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420" windowHeight="4356" tabRatio="602" activeTab="1"/>
  </bookViews>
  <sheets>
    <sheet name="výsl_4 rozh" sheetId="1" r:id="rId1"/>
    <sheet name="výsl_2a3 rozh" sheetId="2" r:id="rId2"/>
    <sheet name="DR2" sheetId="3" r:id="rId3"/>
  </sheets>
  <definedNames>
    <definedName name="_xlnm.Print_Titles" localSheetId="1">'výsl_2a3 rozh'!$1:$7</definedName>
    <definedName name="_xlnm.Print_Titles" localSheetId="0">'výsl_4 rozh'!$1:$7</definedName>
  </definedNames>
  <calcPr fullCalcOnLoad="1"/>
</workbook>
</file>

<file path=xl/sharedStrings.xml><?xml version="1.0" encoding="utf-8"?>
<sst xmlns="http://schemas.openxmlformats.org/spreadsheetml/2006/main" count="197" uniqueCount="86">
  <si>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</si>
  <si>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</si>
  <si>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</si>
  <si>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</si>
  <si>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</si>
  <si>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</si>
  <si>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</si>
  <si>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</si>
  <si>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</si>
  <si>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</si>
  <si>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</si>
  <si>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</si>
  <si>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10.</t>
  </si>
  <si>
    <t>11.</t>
  </si>
  <si>
    <t>12.</t>
  </si>
  <si>
    <t>13.</t>
  </si>
  <si>
    <t>14.</t>
  </si>
  <si>
    <t>15.</t>
  </si>
  <si>
    <t>16.</t>
  </si>
  <si>
    <t>Družstvo 2</t>
  </si>
  <si>
    <t xml:space="preserve">Start. pořadí </t>
  </si>
  <si>
    <t>Příjmení a jméno</t>
  </si>
  <si>
    <t>SrážkyE1</t>
  </si>
  <si>
    <t>Srážky E2</t>
  </si>
  <si>
    <t>SrážkyE3</t>
  </si>
  <si>
    <t>Srážky E4</t>
  </si>
  <si>
    <t>Průměr srážek</t>
  </si>
  <si>
    <t>Celkem E</t>
  </si>
  <si>
    <t>Přídavné srážky</t>
  </si>
  <si>
    <t>Výsledná známka</t>
  </si>
  <si>
    <t>Podpisy rozhodčích:</t>
  </si>
  <si>
    <r>
      <t>D 1</t>
    </r>
    <r>
      <rPr>
        <sz val="10"/>
        <rFont val="Arial CE"/>
        <family val="0"/>
      </rPr>
      <t xml:space="preserve">  _________________</t>
    </r>
  </si>
  <si>
    <r>
      <t xml:space="preserve">D2 </t>
    </r>
    <r>
      <rPr>
        <sz val="10"/>
        <rFont val="Arial CE"/>
        <family val="0"/>
      </rPr>
      <t xml:space="preserve"> _________________</t>
    </r>
  </si>
  <si>
    <r>
      <t xml:space="preserve">E 1  </t>
    </r>
    <r>
      <rPr>
        <sz val="10"/>
        <rFont val="Arial CE"/>
        <family val="0"/>
      </rPr>
      <t xml:space="preserve">    _________________</t>
    </r>
  </si>
  <si>
    <r>
      <t xml:space="preserve">E 3 </t>
    </r>
    <r>
      <rPr>
        <sz val="10"/>
        <rFont val="Arial CE"/>
        <family val="0"/>
      </rPr>
      <t xml:space="preserve">     _________________</t>
    </r>
  </si>
  <si>
    <r>
      <t xml:space="preserve">E 2 </t>
    </r>
    <r>
      <rPr>
        <sz val="10"/>
        <rFont val="Arial CE"/>
        <family val="0"/>
      </rPr>
      <t xml:space="preserve">     _________________</t>
    </r>
  </si>
  <si>
    <r>
      <t>E 4</t>
    </r>
    <r>
      <rPr>
        <sz val="10"/>
        <rFont val="Arial CE"/>
        <family val="0"/>
      </rPr>
      <t xml:space="preserve">      _________________</t>
    </r>
  </si>
  <si>
    <t xml:space="preserve">               Podpis počtáře</t>
  </si>
  <si>
    <t>HUN</t>
  </si>
  <si>
    <t>SLO</t>
  </si>
  <si>
    <t>CZE</t>
  </si>
  <si>
    <t>Družstvo 1</t>
  </si>
  <si>
    <t>Družstvo 3</t>
  </si>
  <si>
    <t>Družstvo 4</t>
  </si>
  <si>
    <t>Srážky E1</t>
  </si>
  <si>
    <t>Srážky E3</t>
  </si>
  <si>
    <t xml:space="preserve">přípravka - r.n. 2011 a ml. </t>
  </si>
  <si>
    <t>E1</t>
  </si>
  <si>
    <t>E2</t>
  </si>
  <si>
    <t>E3</t>
  </si>
  <si>
    <t>E4</t>
  </si>
  <si>
    <t>Jarní závod</t>
  </si>
  <si>
    <t>srážky</t>
  </si>
  <si>
    <t>oddíl</t>
  </si>
  <si>
    <t>r.n.</t>
  </si>
  <si>
    <t>Příjmení</t>
  </si>
  <si>
    <t>Jméno</t>
  </si>
  <si>
    <t>Jarní závod  6.5.2017</t>
  </si>
  <si>
    <t>Mladší žákyně 2008</t>
  </si>
  <si>
    <t>TJ Slovan J.Hradec</t>
  </si>
  <si>
    <t>Slovan Praha</t>
  </si>
  <si>
    <t>TJ Šumavan Vimperk</t>
  </si>
  <si>
    <t>SG Pelhřimov</t>
  </si>
  <si>
    <t>Merkur Č.Budějovice</t>
  </si>
  <si>
    <t>Kupková</t>
  </si>
  <si>
    <t>Linda</t>
  </si>
  <si>
    <t>Macháčková</t>
  </si>
  <si>
    <t>Karolína</t>
  </si>
  <si>
    <t>Venclíková</t>
  </si>
  <si>
    <t>Tereza</t>
  </si>
  <si>
    <t>Hermanová</t>
  </si>
  <si>
    <t>Lucie</t>
  </si>
  <si>
    <t>Wienerová</t>
  </si>
  <si>
    <t>Štojdlová</t>
  </si>
  <si>
    <t>Horáčková</t>
  </si>
  <si>
    <t>Adéla</t>
  </si>
  <si>
    <t>Volmanová</t>
  </si>
  <si>
    <t>Bára</t>
  </si>
  <si>
    <t>Bucharová</t>
  </si>
  <si>
    <t xml:space="preserve">Šrámková </t>
  </si>
  <si>
    <t>Barbora</t>
  </si>
  <si>
    <t xml:space="preserve">Dvořáková </t>
  </si>
  <si>
    <t>Anna</t>
  </si>
  <si>
    <t>Vendlová</t>
  </si>
  <si>
    <t>Holická</t>
  </si>
  <si>
    <t>Sofie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</si>
</sst>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#,##0\ &quot;Kč&quot;"/>
  </numFmts>
  <fonts count="74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6"/>
      <name val="Arial"/>
      <family val="2"/>
    </font>
    <font>
      <i/>
      <sz val="8"/>
      <name val="Arial CE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6"/>
      <name val="Arial CE"/>
      <family val="0"/>
    </font>
    <font>
      <b/>
      <sz val="6"/>
      <name val="Arial CE"/>
      <family val="0"/>
    </font>
    <font>
      <sz val="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b/>
      <sz val="20"/>
      <color indexed="8"/>
      <name val="Arial CE"/>
      <family val="0"/>
    </font>
    <font>
      <b/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  <font>
      <sz val="6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2" fontId="7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8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6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22" fillId="0" borderId="28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24" fillId="0" borderId="28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167" fontId="25" fillId="0" borderId="0" xfId="0" applyNumberFormat="1" applyFont="1" applyAlignment="1">
      <alignment/>
    </xf>
    <xf numFmtId="167" fontId="18" fillId="0" borderId="39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 horizontal="left"/>
    </xf>
    <xf numFmtId="0" fontId="13" fillId="0" borderId="28" xfId="46" applyFont="1" applyBorder="1" applyProtection="1">
      <alignment/>
      <protection locked="0"/>
    </xf>
    <xf numFmtId="0" fontId="70" fillId="0" borderId="28" xfId="0" applyFont="1" applyFill="1" applyBorder="1" applyAlignment="1">
      <alignment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0" borderId="30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71" fillId="0" borderId="35" xfId="0" applyFont="1" applyFill="1" applyBorder="1" applyAlignment="1">
      <alignment/>
    </xf>
    <xf numFmtId="0" fontId="27" fillId="0" borderId="28" xfId="46" applyFont="1" applyFill="1" applyBorder="1" applyAlignment="1" applyProtection="1">
      <alignment horizontal="center"/>
      <protection locked="0"/>
    </xf>
    <xf numFmtId="0" fontId="21" fillId="0" borderId="27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72" fillId="0" borderId="3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7" fontId="26" fillId="0" borderId="10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35" xfId="0" applyFont="1" applyFill="1" applyBorder="1" applyAlignment="1">
      <alignment/>
    </xf>
    <xf numFmtId="0" fontId="28" fillId="0" borderId="28" xfId="46" applyFont="1" applyFill="1" applyBorder="1" applyAlignment="1" applyProtection="1">
      <alignment horizontal="center"/>
      <protection locked="0"/>
    </xf>
    <xf numFmtId="0" fontId="73" fillId="0" borderId="35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167" fontId="26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1" fillId="0" borderId="32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8" fillId="0" borderId="33" xfId="0" applyFont="1" applyFill="1" applyBorder="1" applyAlignment="1">
      <alignment horizontal="center"/>
    </xf>
    <xf numFmtId="0" fontId="28" fillId="0" borderId="16" xfId="0" applyFont="1" applyFill="1" applyBorder="1" applyAlignment="1">
      <alignment/>
    </xf>
    <xf numFmtId="0" fontId="72" fillId="0" borderId="28" xfId="0" applyFont="1" applyFill="1" applyBorder="1" applyAlignment="1">
      <alignment/>
    </xf>
    <xf numFmtId="0" fontId="72" fillId="0" borderId="27" xfId="0" applyFont="1" applyFill="1" applyBorder="1" applyAlignment="1">
      <alignment/>
    </xf>
    <xf numFmtId="0" fontId="70" fillId="0" borderId="29" xfId="0" applyFont="1" applyFill="1" applyBorder="1" applyAlignment="1">
      <alignment/>
    </xf>
    <xf numFmtId="0" fontId="28" fillId="0" borderId="29" xfId="46" applyFont="1" applyFill="1" applyBorder="1" applyAlignment="1" applyProtection="1">
      <alignment horizontal="center"/>
      <protection locked="0"/>
    </xf>
    <xf numFmtId="0" fontId="73" fillId="0" borderId="30" xfId="0" applyFont="1" applyFill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5" fillId="0" borderId="4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4</xdr:row>
      <xdr:rowOff>38100</xdr:rowOff>
    </xdr:from>
    <xdr:to>
      <xdr:col>17</xdr:col>
      <xdr:colOff>419100</xdr:colOff>
      <xdr:row>4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762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38100</xdr:rowOff>
    </xdr:from>
    <xdr:to>
      <xdr:col>9</xdr:col>
      <xdr:colOff>381000</xdr:colOff>
      <xdr:row>4</xdr:row>
      <xdr:rowOff>438150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620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28575</xdr:rowOff>
    </xdr:from>
    <xdr:to>
      <xdr:col>21</xdr:col>
      <xdr:colOff>447675</xdr:colOff>
      <xdr:row>3</xdr:row>
      <xdr:rowOff>85725</xdr:rowOff>
    </xdr:to>
    <xdr:pic>
      <xdr:nvPicPr>
        <xdr:cNvPr id="3" name="Picture 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0" y="2857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257175</xdr:colOff>
      <xdr:row>4</xdr:row>
      <xdr:rowOff>38100</xdr:rowOff>
    </xdr:from>
    <xdr:to>
      <xdr:col>16</xdr:col>
      <xdr:colOff>504825</xdr:colOff>
      <xdr:row>4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62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38100</xdr:rowOff>
    </xdr:from>
    <xdr:to>
      <xdr:col>9</xdr:col>
      <xdr:colOff>381000</xdr:colOff>
      <xdr:row>4</xdr:row>
      <xdr:rowOff>438150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620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0</xdr:row>
      <xdr:rowOff>28575</xdr:rowOff>
    </xdr:from>
    <xdr:to>
      <xdr:col>19</xdr:col>
      <xdr:colOff>447675</xdr:colOff>
      <xdr:row>3</xdr:row>
      <xdr:rowOff>85725</xdr:rowOff>
    </xdr:to>
    <xdr:pic>
      <xdr:nvPicPr>
        <xdr:cNvPr id="3" name="Picture 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2857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11</xdr:col>
      <xdr:colOff>76200</xdr:colOff>
      <xdr:row>3</xdr:row>
      <xdr:rowOff>133350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00" y="28575"/>
          <a:ext cx="43434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24</xdr:row>
      <xdr:rowOff>47625</xdr:rowOff>
    </xdr:from>
    <xdr:to>
      <xdr:col>10</xdr:col>
      <xdr:colOff>381000</xdr:colOff>
      <xdr:row>27</xdr:row>
      <xdr:rowOff>152400</xdr:rowOff>
    </xdr:to>
    <xdr:sp>
      <xdr:nvSpPr>
        <xdr:cNvPr id="2" name="text 9"/>
        <xdr:cNvSpPr txBox="1">
          <a:spLocks noChangeArrowheads="1"/>
        </xdr:cNvSpPr>
      </xdr:nvSpPr>
      <xdr:spPr>
        <a:xfrm>
          <a:off x="1895475" y="5353050"/>
          <a:ext cx="4048125" cy="6000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45</xdr:row>
      <xdr:rowOff>47625</xdr:rowOff>
    </xdr:from>
    <xdr:to>
      <xdr:col>10</xdr:col>
      <xdr:colOff>381000</xdr:colOff>
      <xdr:row>48</xdr:row>
      <xdr:rowOff>152400</xdr:rowOff>
    </xdr:to>
    <xdr:sp>
      <xdr:nvSpPr>
        <xdr:cNvPr id="3" name="text 9"/>
        <xdr:cNvSpPr txBox="1">
          <a:spLocks noChangeArrowheads="1"/>
        </xdr:cNvSpPr>
      </xdr:nvSpPr>
      <xdr:spPr>
        <a:xfrm>
          <a:off x="1895475" y="9867900"/>
          <a:ext cx="4048125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0</xdr:colOff>
      <xdr:row>68</xdr:row>
      <xdr:rowOff>28575</xdr:rowOff>
    </xdr:from>
    <xdr:to>
      <xdr:col>11</xdr:col>
      <xdr:colOff>76200</xdr:colOff>
      <xdr:row>71</xdr:row>
      <xdr:rowOff>133350</xdr:rowOff>
    </xdr:to>
    <xdr:sp>
      <xdr:nvSpPr>
        <xdr:cNvPr id="4" name="text 9"/>
        <xdr:cNvSpPr txBox="1">
          <a:spLocks noChangeArrowheads="1"/>
        </xdr:cNvSpPr>
      </xdr:nvSpPr>
      <xdr:spPr>
        <a:xfrm>
          <a:off x="1905000" y="14935200"/>
          <a:ext cx="43434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E24" sqref="E24"/>
    </sheetView>
  </sheetViews>
  <sheetFormatPr defaultColWidth="9.125" defaultRowHeight="12.75"/>
  <cols>
    <col min="1" max="1" width="4.875" style="6" customWidth="1"/>
    <col min="2" max="2" width="12.50390625" style="23" customWidth="1"/>
    <col min="3" max="3" width="9.125" style="6" customWidth="1"/>
    <col min="4" max="4" width="4.375" style="4" customWidth="1"/>
    <col min="5" max="5" width="19.625" style="6" customWidth="1"/>
    <col min="6" max="10" width="5.625" style="6" customWidth="1"/>
    <col min="11" max="11" width="8.00390625" style="6" customWidth="1"/>
    <col min="12" max="12" width="2.375" style="67" customWidth="1"/>
    <col min="13" max="13" width="9.625" style="5" customWidth="1"/>
    <col min="14" max="14" width="5.625" style="5" customWidth="1"/>
    <col min="15" max="15" width="4.625" style="6" customWidth="1"/>
    <col min="16" max="16" width="5.875" style="67" customWidth="1"/>
    <col min="17" max="17" width="7.125" style="5" customWidth="1"/>
    <col min="18" max="18" width="5.625" style="5" customWidth="1"/>
    <col min="19" max="19" width="5.625" style="6" customWidth="1"/>
    <col min="20" max="20" width="2.375" style="67" customWidth="1"/>
    <col min="21" max="21" width="7.125" style="6" customWidth="1"/>
    <col min="22" max="22" width="8.375" style="6" customWidth="1"/>
    <col min="23" max="23" width="3.00390625" style="6" customWidth="1"/>
    <col min="24" max="24" width="5.50390625" style="6" customWidth="1"/>
    <col min="25" max="16384" width="9.125" style="6" customWidth="1"/>
  </cols>
  <sheetData>
    <row r="1" spans="1:23" ht="15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13" ht="15">
      <c r="A2" s="2"/>
      <c r="B2" s="21"/>
      <c r="C2" s="3"/>
      <c r="E2" s="4"/>
      <c r="F2" s="4"/>
      <c r="G2" s="4"/>
      <c r="H2" s="4"/>
      <c r="I2" s="4"/>
      <c r="J2" s="4"/>
      <c r="K2" s="4"/>
      <c r="L2" s="69"/>
      <c r="M2" s="1"/>
    </row>
    <row r="3" spans="1:23" ht="15.75" customHeight="1">
      <c r="A3" s="118" t="s">
        <v>46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13" ht="11.25" customHeight="1" thickBot="1">
      <c r="A4" s="2"/>
      <c r="B4" s="21"/>
      <c r="C4" s="3"/>
      <c r="E4" s="4"/>
      <c r="F4" s="4"/>
      <c r="G4" s="4"/>
      <c r="H4" s="4"/>
      <c r="I4" s="4"/>
      <c r="J4" s="4"/>
      <c r="K4" s="4"/>
      <c r="L4" s="69"/>
      <c r="M4" s="1"/>
    </row>
    <row r="5" spans="1:25" s="9" customFormat="1" ht="38.25" customHeight="1">
      <c r="A5" s="22"/>
      <c r="B5" s="122"/>
      <c r="C5" s="123"/>
      <c r="D5" s="15"/>
      <c r="E5" s="16"/>
      <c r="F5" s="119"/>
      <c r="G5" s="120"/>
      <c r="H5" s="120"/>
      <c r="I5" s="120"/>
      <c r="J5" s="120"/>
      <c r="K5" s="120"/>
      <c r="L5" s="120"/>
      <c r="M5" s="121"/>
      <c r="N5" s="119"/>
      <c r="O5" s="120"/>
      <c r="P5" s="120"/>
      <c r="Q5" s="120"/>
      <c r="R5" s="120"/>
      <c r="S5" s="120"/>
      <c r="T5" s="120"/>
      <c r="U5" s="121"/>
      <c r="V5" s="13" t="s">
        <v>0</v>
      </c>
      <c r="Y5" s="10"/>
    </row>
    <row r="6" spans="1:25" s="9" customFormat="1" ht="17.25" customHeight="1">
      <c r="A6" s="85"/>
      <c r="B6" s="86"/>
      <c r="C6" s="87"/>
      <c r="D6" s="30"/>
      <c r="E6" s="28"/>
      <c r="F6" s="31"/>
      <c r="G6" s="115" t="s">
        <v>52</v>
      </c>
      <c r="H6" s="116"/>
      <c r="I6" s="116"/>
      <c r="J6" s="117"/>
      <c r="K6" s="32"/>
      <c r="L6" s="32"/>
      <c r="M6" s="88"/>
      <c r="N6" s="31"/>
      <c r="O6" s="115" t="s">
        <v>52</v>
      </c>
      <c r="P6" s="116"/>
      <c r="Q6" s="116"/>
      <c r="R6" s="117"/>
      <c r="S6" s="32"/>
      <c r="T6" s="32"/>
      <c r="U6" s="88"/>
      <c r="V6" s="33"/>
      <c r="Y6" s="10"/>
    </row>
    <row r="7" spans="1:25" ht="18.75" customHeight="1" thickBot="1">
      <c r="A7" s="29"/>
      <c r="B7" s="27" t="s">
        <v>55</v>
      </c>
      <c r="C7" s="28" t="s">
        <v>56</v>
      </c>
      <c r="D7" s="30" t="s">
        <v>54</v>
      </c>
      <c r="E7" s="28" t="s">
        <v>53</v>
      </c>
      <c r="F7" s="11" t="s">
        <v>9</v>
      </c>
      <c r="G7" s="90" t="s">
        <v>47</v>
      </c>
      <c r="H7" s="8" t="s">
        <v>48</v>
      </c>
      <c r="I7" s="8" t="s">
        <v>49</v>
      </c>
      <c r="J7" s="91" t="s">
        <v>50</v>
      </c>
      <c r="K7" s="8" t="s">
        <v>10</v>
      </c>
      <c r="L7" s="92"/>
      <c r="M7" s="12" t="s">
        <v>0</v>
      </c>
      <c r="N7" s="11" t="s">
        <v>9</v>
      </c>
      <c r="O7" s="90" t="s">
        <v>47</v>
      </c>
      <c r="P7" s="8" t="s">
        <v>48</v>
      </c>
      <c r="Q7" s="8" t="s">
        <v>49</v>
      </c>
      <c r="R7" s="91" t="s">
        <v>50</v>
      </c>
      <c r="S7" s="8" t="s">
        <v>10</v>
      </c>
      <c r="T7" s="92"/>
      <c r="U7" s="12" t="s">
        <v>0</v>
      </c>
      <c r="V7" s="14"/>
      <c r="Y7" s="4"/>
    </row>
    <row r="8" spans="1:22" s="7" customFormat="1" ht="14.25" customHeight="1">
      <c r="A8" s="24" t="s">
        <v>1</v>
      </c>
      <c r="B8" s="80"/>
      <c r="C8" s="81"/>
      <c r="D8" s="75"/>
      <c r="E8" s="76"/>
      <c r="F8" s="89">
        <v>0</v>
      </c>
      <c r="G8" s="89"/>
      <c r="H8" s="89"/>
      <c r="I8" s="89"/>
      <c r="J8" s="89"/>
      <c r="K8" s="89">
        <f aca="true" t="shared" si="0" ref="K8:K23">10-(SUM(G8:J8)-MAX(G8:J8)-MIN(G8:J8))/2</f>
        <v>10</v>
      </c>
      <c r="L8" s="68"/>
      <c r="M8" s="17">
        <f aca="true" t="shared" si="1" ref="M8:M23">F8+K8-L8</f>
        <v>10</v>
      </c>
      <c r="N8" s="89">
        <v>0</v>
      </c>
      <c r="O8" s="89"/>
      <c r="P8" s="89"/>
      <c r="Q8" s="89"/>
      <c r="R8" s="89"/>
      <c r="S8" s="89">
        <f aca="true" t="shared" si="2" ref="S8:S23">10-(SUM(O8:R8)-MAX(O8:R8)-MIN(O8:R8))/2</f>
        <v>10</v>
      </c>
      <c r="T8" s="68"/>
      <c r="U8" s="17">
        <f aca="true" t="shared" si="3" ref="U8:U23">N8+S8-T8</f>
        <v>10</v>
      </c>
      <c r="V8" s="18">
        <f aca="true" t="shared" si="4" ref="V8:V23">M8+U8</f>
        <v>20</v>
      </c>
    </row>
    <row r="9" spans="1:22" s="7" customFormat="1" ht="14.25" customHeight="1">
      <c r="A9" s="25" t="s">
        <v>2</v>
      </c>
      <c r="B9" s="82"/>
      <c r="C9" s="63"/>
      <c r="D9" s="74"/>
      <c r="E9" s="77"/>
      <c r="F9" s="20">
        <v>0</v>
      </c>
      <c r="G9" s="20"/>
      <c r="H9" s="20"/>
      <c r="I9" s="20"/>
      <c r="J9" s="20"/>
      <c r="K9" s="20">
        <f t="shared" si="0"/>
        <v>10</v>
      </c>
      <c r="L9" s="68"/>
      <c r="M9" s="17">
        <f t="shared" si="1"/>
        <v>10</v>
      </c>
      <c r="N9" s="20">
        <v>0</v>
      </c>
      <c r="O9" s="20"/>
      <c r="P9" s="20"/>
      <c r="Q9" s="20"/>
      <c r="R9" s="20"/>
      <c r="S9" s="20">
        <f t="shared" si="2"/>
        <v>10</v>
      </c>
      <c r="T9" s="68"/>
      <c r="U9" s="17">
        <f t="shared" si="3"/>
        <v>10</v>
      </c>
      <c r="V9" s="19">
        <f t="shared" si="4"/>
        <v>20</v>
      </c>
    </row>
    <row r="10" spans="1:22" s="7" customFormat="1" ht="14.25" customHeight="1">
      <c r="A10" s="26" t="s">
        <v>3</v>
      </c>
      <c r="B10" s="83"/>
      <c r="C10" s="73"/>
      <c r="D10" s="79"/>
      <c r="E10" s="78"/>
      <c r="F10" s="20">
        <v>0</v>
      </c>
      <c r="G10" s="20"/>
      <c r="H10" s="20"/>
      <c r="I10" s="20"/>
      <c r="J10" s="20"/>
      <c r="K10" s="20">
        <f t="shared" si="0"/>
        <v>10</v>
      </c>
      <c r="L10" s="68"/>
      <c r="M10" s="17">
        <f t="shared" si="1"/>
        <v>10</v>
      </c>
      <c r="N10" s="20">
        <v>0</v>
      </c>
      <c r="O10" s="20"/>
      <c r="P10" s="20"/>
      <c r="Q10" s="20"/>
      <c r="R10" s="20"/>
      <c r="S10" s="20">
        <f t="shared" si="2"/>
        <v>10</v>
      </c>
      <c r="T10" s="68"/>
      <c r="U10" s="17">
        <f t="shared" si="3"/>
        <v>10</v>
      </c>
      <c r="V10" s="19">
        <f t="shared" si="4"/>
        <v>20</v>
      </c>
    </row>
    <row r="11" spans="1:22" s="7" customFormat="1" ht="14.25" customHeight="1">
      <c r="A11" s="25" t="s">
        <v>4</v>
      </c>
      <c r="B11" s="83"/>
      <c r="C11" s="73"/>
      <c r="D11" s="79"/>
      <c r="E11" s="78"/>
      <c r="F11" s="20">
        <v>0</v>
      </c>
      <c r="G11" s="20"/>
      <c r="H11" s="20"/>
      <c r="I11" s="20"/>
      <c r="J11" s="20"/>
      <c r="K11" s="20">
        <f t="shared" si="0"/>
        <v>10</v>
      </c>
      <c r="L11" s="68"/>
      <c r="M11" s="17">
        <f t="shared" si="1"/>
        <v>10</v>
      </c>
      <c r="N11" s="20">
        <v>0</v>
      </c>
      <c r="O11" s="20"/>
      <c r="P11" s="20"/>
      <c r="Q11" s="20"/>
      <c r="R11" s="20"/>
      <c r="S11" s="20">
        <f t="shared" si="2"/>
        <v>10</v>
      </c>
      <c r="T11" s="68"/>
      <c r="U11" s="17">
        <f t="shared" si="3"/>
        <v>10</v>
      </c>
      <c r="V11" s="19">
        <f t="shared" si="4"/>
        <v>20</v>
      </c>
    </row>
    <row r="12" spans="1:22" s="7" customFormat="1" ht="14.25" customHeight="1">
      <c r="A12" s="26" t="s">
        <v>5</v>
      </c>
      <c r="B12" s="83"/>
      <c r="C12" s="73"/>
      <c r="D12" s="79"/>
      <c r="E12" s="78"/>
      <c r="F12" s="20">
        <v>0</v>
      </c>
      <c r="G12" s="20"/>
      <c r="H12" s="20"/>
      <c r="I12" s="20"/>
      <c r="J12" s="20"/>
      <c r="K12" s="20">
        <f t="shared" si="0"/>
        <v>10</v>
      </c>
      <c r="L12" s="68"/>
      <c r="M12" s="17">
        <f t="shared" si="1"/>
        <v>10</v>
      </c>
      <c r="N12" s="20">
        <v>0</v>
      </c>
      <c r="O12" s="20"/>
      <c r="P12" s="20"/>
      <c r="Q12" s="20"/>
      <c r="R12" s="20"/>
      <c r="S12" s="20">
        <f t="shared" si="2"/>
        <v>10</v>
      </c>
      <c r="T12" s="68"/>
      <c r="U12" s="17">
        <f t="shared" si="3"/>
        <v>10</v>
      </c>
      <c r="V12" s="19">
        <f t="shared" si="4"/>
        <v>20</v>
      </c>
    </row>
    <row r="13" spans="1:22" ht="14.25" customHeight="1">
      <c r="A13" s="26" t="s">
        <v>6</v>
      </c>
      <c r="B13" s="83"/>
      <c r="C13" s="73"/>
      <c r="D13" s="79"/>
      <c r="E13" s="78"/>
      <c r="F13" s="20">
        <v>0</v>
      </c>
      <c r="G13" s="20"/>
      <c r="H13" s="20"/>
      <c r="I13" s="20"/>
      <c r="J13" s="20"/>
      <c r="K13" s="20">
        <f t="shared" si="0"/>
        <v>10</v>
      </c>
      <c r="L13" s="68"/>
      <c r="M13" s="17">
        <f t="shared" si="1"/>
        <v>10</v>
      </c>
      <c r="N13" s="20">
        <v>0</v>
      </c>
      <c r="O13" s="20"/>
      <c r="P13" s="20"/>
      <c r="Q13" s="20"/>
      <c r="R13" s="20"/>
      <c r="S13" s="20">
        <f t="shared" si="2"/>
        <v>10</v>
      </c>
      <c r="T13" s="68"/>
      <c r="U13" s="17">
        <f t="shared" si="3"/>
        <v>10</v>
      </c>
      <c r="V13" s="19">
        <f t="shared" si="4"/>
        <v>20</v>
      </c>
    </row>
    <row r="14" spans="1:22" ht="14.25" customHeight="1">
      <c r="A14" s="26" t="s">
        <v>7</v>
      </c>
      <c r="B14" s="83"/>
      <c r="C14" s="73"/>
      <c r="D14" s="79"/>
      <c r="E14" s="78"/>
      <c r="F14" s="20">
        <v>0</v>
      </c>
      <c r="G14" s="20"/>
      <c r="H14" s="20"/>
      <c r="I14" s="20"/>
      <c r="J14" s="20"/>
      <c r="K14" s="20">
        <f t="shared" si="0"/>
        <v>10</v>
      </c>
      <c r="L14" s="68"/>
      <c r="M14" s="17">
        <f t="shared" si="1"/>
        <v>10</v>
      </c>
      <c r="N14" s="20">
        <v>0</v>
      </c>
      <c r="O14" s="20"/>
      <c r="P14" s="20"/>
      <c r="Q14" s="20"/>
      <c r="R14" s="20"/>
      <c r="S14" s="20">
        <f t="shared" si="2"/>
        <v>10</v>
      </c>
      <c r="T14" s="68"/>
      <c r="U14" s="17">
        <f t="shared" si="3"/>
        <v>10</v>
      </c>
      <c r="V14" s="19">
        <f t="shared" si="4"/>
        <v>20</v>
      </c>
    </row>
    <row r="15" spans="1:22" ht="14.25" customHeight="1">
      <c r="A15" s="26" t="s">
        <v>8</v>
      </c>
      <c r="B15" s="83"/>
      <c r="C15" s="73"/>
      <c r="D15" s="79"/>
      <c r="E15" s="78"/>
      <c r="F15" s="20">
        <v>0</v>
      </c>
      <c r="G15" s="20"/>
      <c r="H15" s="20"/>
      <c r="I15" s="20"/>
      <c r="J15" s="20"/>
      <c r="K15" s="20">
        <f t="shared" si="0"/>
        <v>10</v>
      </c>
      <c r="L15" s="68"/>
      <c r="M15" s="17">
        <f t="shared" si="1"/>
        <v>10</v>
      </c>
      <c r="N15" s="20">
        <v>0</v>
      </c>
      <c r="O15" s="20"/>
      <c r="P15" s="20"/>
      <c r="Q15" s="20"/>
      <c r="R15" s="20"/>
      <c r="S15" s="20">
        <f t="shared" si="2"/>
        <v>10</v>
      </c>
      <c r="T15" s="68"/>
      <c r="U15" s="17">
        <f t="shared" si="3"/>
        <v>10</v>
      </c>
      <c r="V15" s="19">
        <f t="shared" si="4"/>
        <v>20</v>
      </c>
    </row>
    <row r="16" spans="1:22" ht="14.25" customHeight="1">
      <c r="A16" s="26" t="s">
        <v>11</v>
      </c>
      <c r="B16" s="83"/>
      <c r="C16" s="73"/>
      <c r="D16" s="79"/>
      <c r="E16" s="78"/>
      <c r="F16" s="20">
        <v>0</v>
      </c>
      <c r="G16" s="20"/>
      <c r="H16" s="20"/>
      <c r="I16" s="20"/>
      <c r="J16" s="20"/>
      <c r="K16" s="20">
        <f t="shared" si="0"/>
        <v>10</v>
      </c>
      <c r="L16" s="68"/>
      <c r="M16" s="17">
        <f t="shared" si="1"/>
        <v>10</v>
      </c>
      <c r="N16" s="20">
        <v>0</v>
      </c>
      <c r="O16" s="20"/>
      <c r="P16" s="20"/>
      <c r="Q16" s="20"/>
      <c r="R16" s="20"/>
      <c r="S16" s="20">
        <f t="shared" si="2"/>
        <v>10</v>
      </c>
      <c r="T16" s="68"/>
      <c r="U16" s="17">
        <f t="shared" si="3"/>
        <v>10</v>
      </c>
      <c r="V16" s="19">
        <f t="shared" si="4"/>
        <v>20</v>
      </c>
    </row>
    <row r="17" spans="1:22" ht="14.25" customHeight="1">
      <c r="A17" s="26" t="s">
        <v>12</v>
      </c>
      <c r="B17" s="83"/>
      <c r="C17" s="73"/>
      <c r="D17" s="79"/>
      <c r="E17" s="78"/>
      <c r="F17" s="20">
        <v>0</v>
      </c>
      <c r="G17" s="20"/>
      <c r="H17" s="20"/>
      <c r="I17" s="20"/>
      <c r="J17" s="20"/>
      <c r="K17" s="20">
        <f t="shared" si="0"/>
        <v>10</v>
      </c>
      <c r="L17" s="68"/>
      <c r="M17" s="17">
        <f t="shared" si="1"/>
        <v>10</v>
      </c>
      <c r="N17" s="20">
        <v>0</v>
      </c>
      <c r="O17" s="20"/>
      <c r="P17" s="20"/>
      <c r="Q17" s="20"/>
      <c r="R17" s="20"/>
      <c r="S17" s="20">
        <f t="shared" si="2"/>
        <v>10</v>
      </c>
      <c r="T17" s="68"/>
      <c r="U17" s="17">
        <f t="shared" si="3"/>
        <v>10</v>
      </c>
      <c r="V17" s="19">
        <f t="shared" si="4"/>
        <v>20</v>
      </c>
    </row>
    <row r="18" spans="1:22" ht="14.25" customHeight="1">
      <c r="A18" s="26" t="s">
        <v>13</v>
      </c>
      <c r="B18" s="83"/>
      <c r="C18" s="73"/>
      <c r="D18" s="79"/>
      <c r="E18" s="78"/>
      <c r="F18" s="20">
        <v>0</v>
      </c>
      <c r="G18" s="20"/>
      <c r="H18" s="20"/>
      <c r="I18" s="20"/>
      <c r="J18" s="20"/>
      <c r="K18" s="20">
        <f t="shared" si="0"/>
        <v>10</v>
      </c>
      <c r="L18" s="68"/>
      <c r="M18" s="17">
        <f t="shared" si="1"/>
        <v>10</v>
      </c>
      <c r="N18" s="20">
        <v>0</v>
      </c>
      <c r="O18" s="20"/>
      <c r="P18" s="20"/>
      <c r="Q18" s="20"/>
      <c r="R18" s="20"/>
      <c r="S18" s="20">
        <f t="shared" si="2"/>
        <v>10</v>
      </c>
      <c r="T18" s="68"/>
      <c r="U18" s="17">
        <f t="shared" si="3"/>
        <v>10</v>
      </c>
      <c r="V18" s="19">
        <f t="shared" si="4"/>
        <v>20</v>
      </c>
    </row>
    <row r="19" spans="1:22" ht="14.25" customHeight="1">
      <c r="A19" s="26" t="s">
        <v>14</v>
      </c>
      <c r="B19" s="83"/>
      <c r="C19" s="73"/>
      <c r="D19" s="79"/>
      <c r="E19" s="78"/>
      <c r="F19" s="20">
        <v>0</v>
      </c>
      <c r="G19" s="20"/>
      <c r="H19" s="20"/>
      <c r="I19" s="20"/>
      <c r="J19" s="20"/>
      <c r="K19" s="20">
        <f t="shared" si="0"/>
        <v>10</v>
      </c>
      <c r="L19" s="68"/>
      <c r="M19" s="17">
        <f t="shared" si="1"/>
        <v>10</v>
      </c>
      <c r="N19" s="20">
        <v>0</v>
      </c>
      <c r="O19" s="20"/>
      <c r="P19" s="20"/>
      <c r="Q19" s="20"/>
      <c r="R19" s="20"/>
      <c r="S19" s="20">
        <f t="shared" si="2"/>
        <v>10</v>
      </c>
      <c r="T19" s="68"/>
      <c r="U19" s="17">
        <f t="shared" si="3"/>
        <v>10</v>
      </c>
      <c r="V19" s="19">
        <f t="shared" si="4"/>
        <v>20</v>
      </c>
    </row>
    <row r="20" spans="1:22" ht="14.25" customHeight="1">
      <c r="A20" s="26" t="s">
        <v>15</v>
      </c>
      <c r="B20" s="83"/>
      <c r="C20" s="73"/>
      <c r="D20" s="79"/>
      <c r="E20" s="78"/>
      <c r="F20" s="20">
        <v>0</v>
      </c>
      <c r="G20" s="20"/>
      <c r="H20" s="20"/>
      <c r="I20" s="20"/>
      <c r="J20" s="20"/>
      <c r="K20" s="20">
        <f t="shared" si="0"/>
        <v>10</v>
      </c>
      <c r="L20" s="68"/>
      <c r="M20" s="17">
        <f t="shared" si="1"/>
        <v>10</v>
      </c>
      <c r="N20" s="20">
        <v>0</v>
      </c>
      <c r="O20" s="20"/>
      <c r="P20" s="20"/>
      <c r="Q20" s="20"/>
      <c r="R20" s="20"/>
      <c r="S20" s="20">
        <f t="shared" si="2"/>
        <v>10</v>
      </c>
      <c r="T20" s="68"/>
      <c r="U20" s="17">
        <f t="shared" si="3"/>
        <v>10</v>
      </c>
      <c r="V20" s="19">
        <f t="shared" si="4"/>
        <v>20</v>
      </c>
    </row>
    <row r="21" spans="1:22" ht="14.25" customHeight="1">
      <c r="A21" s="26" t="s">
        <v>16</v>
      </c>
      <c r="B21" s="83"/>
      <c r="C21" s="73"/>
      <c r="D21" s="79"/>
      <c r="E21" s="78"/>
      <c r="F21" s="20">
        <v>0</v>
      </c>
      <c r="G21" s="20"/>
      <c r="H21" s="20"/>
      <c r="I21" s="20"/>
      <c r="J21" s="20"/>
      <c r="K21" s="20">
        <f t="shared" si="0"/>
        <v>10</v>
      </c>
      <c r="L21" s="68"/>
      <c r="M21" s="17">
        <f t="shared" si="1"/>
        <v>10</v>
      </c>
      <c r="N21" s="20">
        <v>0</v>
      </c>
      <c r="O21" s="20"/>
      <c r="P21" s="20"/>
      <c r="Q21" s="20"/>
      <c r="R21" s="20"/>
      <c r="S21" s="20">
        <f t="shared" si="2"/>
        <v>10</v>
      </c>
      <c r="T21" s="68"/>
      <c r="U21" s="17">
        <f t="shared" si="3"/>
        <v>10</v>
      </c>
      <c r="V21" s="19">
        <f t="shared" si="4"/>
        <v>20</v>
      </c>
    </row>
    <row r="22" spans="1:22" ht="14.25" customHeight="1">
      <c r="A22" s="26" t="s">
        <v>17</v>
      </c>
      <c r="B22" s="83"/>
      <c r="C22" s="73"/>
      <c r="D22" s="79"/>
      <c r="E22" s="78"/>
      <c r="F22" s="20">
        <v>0</v>
      </c>
      <c r="G22" s="20"/>
      <c r="H22" s="20"/>
      <c r="I22" s="20"/>
      <c r="J22" s="20"/>
      <c r="K22" s="20">
        <f t="shared" si="0"/>
        <v>10</v>
      </c>
      <c r="L22" s="68"/>
      <c r="M22" s="17">
        <f t="shared" si="1"/>
        <v>10</v>
      </c>
      <c r="N22" s="20">
        <v>0</v>
      </c>
      <c r="O22" s="20"/>
      <c r="P22" s="20"/>
      <c r="Q22" s="20"/>
      <c r="R22" s="20"/>
      <c r="S22" s="20">
        <f t="shared" si="2"/>
        <v>10</v>
      </c>
      <c r="T22" s="68"/>
      <c r="U22" s="17">
        <f t="shared" si="3"/>
        <v>10</v>
      </c>
      <c r="V22" s="19">
        <f t="shared" si="4"/>
        <v>20</v>
      </c>
    </row>
    <row r="23" spans="1:22" ht="14.25" customHeight="1">
      <c r="A23" s="26" t="s">
        <v>18</v>
      </c>
      <c r="B23" s="83"/>
      <c r="C23" s="73"/>
      <c r="D23" s="79"/>
      <c r="E23" s="78"/>
      <c r="F23" s="20">
        <v>0</v>
      </c>
      <c r="G23" s="20"/>
      <c r="H23" s="20"/>
      <c r="I23" s="20"/>
      <c r="J23" s="20"/>
      <c r="K23" s="20">
        <f t="shared" si="0"/>
        <v>10</v>
      </c>
      <c r="L23" s="68"/>
      <c r="M23" s="17">
        <f t="shared" si="1"/>
        <v>10</v>
      </c>
      <c r="N23" s="20">
        <v>0</v>
      </c>
      <c r="O23" s="20"/>
      <c r="P23" s="20"/>
      <c r="Q23" s="20"/>
      <c r="R23" s="20"/>
      <c r="S23" s="20">
        <f t="shared" si="2"/>
        <v>10</v>
      </c>
      <c r="T23" s="68"/>
      <c r="U23" s="17">
        <f t="shared" si="3"/>
        <v>10</v>
      </c>
      <c r="V23" s="19">
        <f t="shared" si="4"/>
        <v>20</v>
      </c>
    </row>
    <row r="24" spans="2:13" ht="15">
      <c r="B24" s="6"/>
      <c r="D24" s="6"/>
      <c r="L24" s="6"/>
      <c r="M24" s="6"/>
    </row>
    <row r="25" spans="2:13" ht="15">
      <c r="B25" s="6"/>
      <c r="D25" s="6"/>
      <c r="L25" s="6"/>
      <c r="M25" s="6"/>
    </row>
    <row r="26" spans="2:13" ht="15">
      <c r="B26" s="6"/>
      <c r="D26" s="6"/>
      <c r="L26" s="6"/>
      <c r="M26" s="6"/>
    </row>
    <row r="27" spans="2:13" ht="15">
      <c r="B27" s="6"/>
      <c r="D27" s="6"/>
      <c r="L27" s="6"/>
      <c r="M27" s="6"/>
    </row>
    <row r="28" spans="2:13" ht="15">
      <c r="B28" s="6"/>
      <c r="D28" s="6"/>
      <c r="L28" s="6"/>
      <c r="M28" s="6"/>
    </row>
    <row r="29" spans="2:13" ht="15">
      <c r="B29" s="6"/>
      <c r="D29" s="6"/>
      <c r="L29" s="6"/>
      <c r="M29" s="6"/>
    </row>
    <row r="30" spans="2:4" ht="15">
      <c r="B30" s="6"/>
      <c r="D30" s="6"/>
    </row>
    <row r="31" spans="2:4" ht="15">
      <c r="B31" s="6"/>
      <c r="D31" s="6"/>
    </row>
    <row r="32" spans="2:4" ht="15">
      <c r="B32" s="6"/>
      <c r="D32" s="6"/>
    </row>
    <row r="33" spans="2:4" ht="15">
      <c r="B33" s="6"/>
      <c r="D33" s="6"/>
    </row>
    <row r="34" spans="2:4" ht="15">
      <c r="B34" s="6"/>
      <c r="D34" s="6"/>
    </row>
    <row r="35" spans="2:4" ht="15">
      <c r="B35" s="6"/>
      <c r="D35" s="6"/>
    </row>
    <row r="36" spans="2:4" ht="15">
      <c r="B36" s="6"/>
      <c r="D36" s="6"/>
    </row>
    <row r="37" spans="2:4" ht="15">
      <c r="B37" s="6"/>
      <c r="D37" s="6"/>
    </row>
    <row r="38" spans="2:4" ht="15">
      <c r="B38" s="6"/>
      <c r="D38" s="6"/>
    </row>
    <row r="39" spans="2:4" ht="15">
      <c r="B39" s="6"/>
      <c r="D39" s="6"/>
    </row>
  </sheetData>
  <sheetProtection/>
  <mergeCells count="7">
    <mergeCell ref="G6:J6"/>
    <mergeCell ref="A1:W1"/>
    <mergeCell ref="A3:W3"/>
    <mergeCell ref="F5:M5"/>
    <mergeCell ref="B5:C5"/>
    <mergeCell ref="O6:R6"/>
    <mergeCell ref="N5:U5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D17" sqref="D17"/>
    </sheetView>
  </sheetViews>
  <sheetFormatPr defaultColWidth="9.125" defaultRowHeight="12.75"/>
  <cols>
    <col min="1" max="1" width="4.875" style="6" customWidth="1"/>
    <col min="2" max="2" width="12.50390625" style="23" customWidth="1"/>
    <col min="3" max="3" width="9.125" style="6" customWidth="1"/>
    <col min="4" max="4" width="4.375" style="4" customWidth="1"/>
    <col min="5" max="5" width="19.625" style="6" customWidth="1"/>
    <col min="6" max="9" width="5.625" style="6" customWidth="1"/>
    <col min="10" max="10" width="8.00390625" style="6" customWidth="1"/>
    <col min="11" max="11" width="2.375" style="67" customWidth="1"/>
    <col min="12" max="12" width="9.625" style="5" customWidth="1"/>
    <col min="13" max="13" width="5.625" style="5" customWidth="1"/>
    <col min="14" max="14" width="6.00390625" style="6" customWidth="1"/>
    <col min="15" max="15" width="6.00390625" style="67" customWidth="1"/>
    <col min="16" max="16" width="6.00390625" style="5" customWidth="1"/>
    <col min="17" max="17" width="8.00390625" style="6" customWidth="1"/>
    <col min="18" max="18" width="2.375" style="67" customWidth="1"/>
    <col min="19" max="19" width="7.125" style="6" customWidth="1"/>
    <col min="20" max="20" width="9.875" style="6" customWidth="1"/>
    <col min="21" max="21" width="3.00390625" style="6" customWidth="1"/>
    <col min="22" max="22" width="5.50390625" style="6" customWidth="1"/>
    <col min="23" max="16384" width="9.125" style="6" customWidth="1"/>
  </cols>
  <sheetData>
    <row r="1" spans="1:21" ht="15">
      <c r="A1" s="118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12" ht="15">
      <c r="A2" s="2"/>
      <c r="B2" s="21"/>
      <c r="C2" s="3"/>
      <c r="E2" s="4"/>
      <c r="F2" s="4"/>
      <c r="G2" s="4"/>
      <c r="H2" s="4"/>
      <c r="I2" s="4"/>
      <c r="J2" s="4"/>
      <c r="K2" s="69"/>
      <c r="L2" s="1"/>
    </row>
    <row r="3" spans="1:21" ht="15.75" customHeight="1">
      <c r="A3" s="118" t="s">
        <v>58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12" ht="11.25" customHeight="1" thickBot="1">
      <c r="A4" s="2"/>
      <c r="B4" s="21"/>
      <c r="C4" s="3"/>
      <c r="E4" s="4"/>
      <c r="F4" s="4"/>
      <c r="G4" s="4"/>
      <c r="H4" s="4"/>
      <c r="I4" s="4"/>
      <c r="J4" s="4"/>
      <c r="K4" s="69"/>
      <c r="L4" s="1"/>
    </row>
    <row r="5" spans="1:23" s="9" customFormat="1" ht="38.25" customHeight="1">
      <c r="A5" s="22"/>
      <c r="B5" s="122"/>
      <c r="C5" s="123"/>
      <c r="D5" s="15"/>
      <c r="E5" s="16"/>
      <c r="F5" s="119"/>
      <c r="G5" s="120"/>
      <c r="H5" s="120"/>
      <c r="I5" s="120"/>
      <c r="J5" s="120"/>
      <c r="K5" s="120"/>
      <c r="L5" s="121"/>
      <c r="M5" s="119"/>
      <c r="N5" s="120"/>
      <c r="O5" s="120"/>
      <c r="P5" s="120"/>
      <c r="Q5" s="120"/>
      <c r="R5" s="120"/>
      <c r="S5" s="121"/>
      <c r="T5" s="13" t="s">
        <v>0</v>
      </c>
      <c r="W5" s="10"/>
    </row>
    <row r="6" spans="1:23" s="9" customFormat="1" ht="17.25" customHeight="1" thickBot="1">
      <c r="A6" s="85"/>
      <c r="B6" s="86"/>
      <c r="C6" s="87"/>
      <c r="D6" s="30"/>
      <c r="E6" s="28"/>
      <c r="F6" s="31"/>
      <c r="G6" s="115" t="s">
        <v>52</v>
      </c>
      <c r="H6" s="116"/>
      <c r="I6" s="117"/>
      <c r="J6" s="32"/>
      <c r="K6" s="32"/>
      <c r="L6" s="88"/>
      <c r="M6" s="31"/>
      <c r="N6" s="115" t="s">
        <v>52</v>
      </c>
      <c r="O6" s="116"/>
      <c r="P6" s="116"/>
      <c r="Q6" s="32"/>
      <c r="R6" s="32"/>
      <c r="S6" s="88"/>
      <c r="T6" s="33"/>
      <c r="W6" s="10"/>
    </row>
    <row r="7" spans="1:23" ht="18.75" customHeight="1" thickBot="1">
      <c r="A7" s="99"/>
      <c r="B7" s="100" t="s">
        <v>55</v>
      </c>
      <c r="C7" s="101" t="s">
        <v>56</v>
      </c>
      <c r="D7" s="99" t="s">
        <v>54</v>
      </c>
      <c r="E7" s="101" t="s">
        <v>53</v>
      </c>
      <c r="F7" s="102" t="s">
        <v>9</v>
      </c>
      <c r="G7" s="102" t="s">
        <v>47</v>
      </c>
      <c r="H7" s="102" t="s">
        <v>48</v>
      </c>
      <c r="I7" s="102" t="s">
        <v>49</v>
      </c>
      <c r="J7" s="102" t="s">
        <v>10</v>
      </c>
      <c r="K7" s="103"/>
      <c r="L7" s="104" t="s">
        <v>0</v>
      </c>
      <c r="M7" s="102" t="s">
        <v>9</v>
      </c>
      <c r="N7" s="102" t="s">
        <v>47</v>
      </c>
      <c r="O7" s="102" t="s">
        <v>48</v>
      </c>
      <c r="P7" s="102" t="s">
        <v>49</v>
      </c>
      <c r="Q7" s="102" t="s">
        <v>10</v>
      </c>
      <c r="R7" s="103"/>
      <c r="S7" s="104" t="s">
        <v>0</v>
      </c>
      <c r="T7" s="105"/>
      <c r="W7" s="4"/>
    </row>
    <row r="8" spans="1:20" s="7" customFormat="1" ht="14.25" customHeight="1">
      <c r="A8" s="24" t="s">
        <v>1</v>
      </c>
      <c r="B8" s="111" t="s">
        <v>74</v>
      </c>
      <c r="C8" s="112" t="s">
        <v>75</v>
      </c>
      <c r="D8" s="113">
        <v>2009</v>
      </c>
      <c r="E8" s="114" t="s">
        <v>63</v>
      </c>
      <c r="F8" s="89">
        <v>7.3</v>
      </c>
      <c r="G8" s="93">
        <v>1.2</v>
      </c>
      <c r="H8" s="89">
        <v>1.3</v>
      </c>
      <c r="I8" s="89">
        <v>1.1</v>
      </c>
      <c r="J8" s="89">
        <f aca="true" t="shared" si="0" ref="J8:J23">10-(SUM(G8:I8))/COUNT(G8:I8)</f>
        <v>8.8</v>
      </c>
      <c r="K8" s="68"/>
      <c r="L8" s="17">
        <f aca="true" t="shared" si="1" ref="L8:L23">F8+J8-K8</f>
        <v>16.1</v>
      </c>
      <c r="M8" s="89">
        <v>7.4</v>
      </c>
      <c r="N8" s="89">
        <v>1.8</v>
      </c>
      <c r="O8" s="89">
        <v>1.7</v>
      </c>
      <c r="P8" s="89">
        <v>1.5</v>
      </c>
      <c r="Q8" s="89">
        <f aca="true" t="shared" si="2" ref="Q8:Q23">10-(SUM(N8:P8))/COUNT(N8:P8)</f>
        <v>8.333333333333334</v>
      </c>
      <c r="R8" s="68"/>
      <c r="S8" s="17">
        <f aca="true" t="shared" si="3" ref="S8:S23">M8+Q8-R8</f>
        <v>15.733333333333334</v>
      </c>
      <c r="T8" s="18">
        <f aca="true" t="shared" si="4" ref="T8:T23">L8+S8</f>
        <v>31.833333333333336</v>
      </c>
    </row>
    <row r="9" spans="1:20" s="7" customFormat="1" ht="14.25" customHeight="1">
      <c r="A9" s="25" t="s">
        <v>2</v>
      </c>
      <c r="B9" s="83" t="s">
        <v>84</v>
      </c>
      <c r="C9" s="73" t="s">
        <v>82</v>
      </c>
      <c r="D9" s="97">
        <v>2009</v>
      </c>
      <c r="E9" s="98" t="s">
        <v>59</v>
      </c>
      <c r="F9" s="20">
        <v>6</v>
      </c>
      <c r="G9" s="94">
        <v>1.6</v>
      </c>
      <c r="H9" s="20">
        <v>1.6</v>
      </c>
      <c r="I9" s="20">
        <v>1.6</v>
      </c>
      <c r="J9" s="89">
        <f t="shared" si="0"/>
        <v>8.4</v>
      </c>
      <c r="K9" s="68"/>
      <c r="L9" s="17">
        <f t="shared" si="1"/>
        <v>14.4</v>
      </c>
      <c r="M9" s="20">
        <v>6.9</v>
      </c>
      <c r="N9" s="20">
        <v>1.3</v>
      </c>
      <c r="O9" s="20">
        <v>1.4</v>
      </c>
      <c r="P9" s="20">
        <v>1.5</v>
      </c>
      <c r="Q9" s="89">
        <f t="shared" si="2"/>
        <v>8.6</v>
      </c>
      <c r="R9" s="68"/>
      <c r="S9" s="17">
        <f t="shared" si="3"/>
        <v>15.5</v>
      </c>
      <c r="T9" s="19">
        <f t="shared" si="4"/>
        <v>29.9</v>
      </c>
    </row>
    <row r="10" spans="1:20" s="7" customFormat="1" ht="14.25" customHeight="1">
      <c r="A10" s="26" t="s">
        <v>3</v>
      </c>
      <c r="B10" s="83" t="s">
        <v>78</v>
      </c>
      <c r="C10" s="73" t="s">
        <v>69</v>
      </c>
      <c r="D10" s="97">
        <v>2009</v>
      </c>
      <c r="E10" s="98" t="s">
        <v>63</v>
      </c>
      <c r="F10" s="20">
        <v>6.3</v>
      </c>
      <c r="G10" s="94">
        <v>3.4</v>
      </c>
      <c r="H10" s="20">
        <v>2.8</v>
      </c>
      <c r="I10" s="20">
        <v>2.8</v>
      </c>
      <c r="J10" s="89">
        <f t="shared" si="0"/>
        <v>7</v>
      </c>
      <c r="K10" s="68"/>
      <c r="L10" s="17">
        <f t="shared" si="1"/>
        <v>13.3</v>
      </c>
      <c r="M10" s="20">
        <v>7.4</v>
      </c>
      <c r="N10" s="20">
        <v>1.6</v>
      </c>
      <c r="O10" s="20">
        <v>1.7</v>
      </c>
      <c r="P10" s="20">
        <v>1.3</v>
      </c>
      <c r="Q10" s="89">
        <f t="shared" si="2"/>
        <v>8.466666666666667</v>
      </c>
      <c r="R10" s="68"/>
      <c r="S10" s="17">
        <f t="shared" si="3"/>
        <v>15.866666666666667</v>
      </c>
      <c r="T10" s="19">
        <f t="shared" si="4"/>
        <v>29.166666666666668</v>
      </c>
    </row>
    <row r="11" spans="1:20" s="7" customFormat="1" ht="14.25" customHeight="1">
      <c r="A11" s="25" t="s">
        <v>4</v>
      </c>
      <c r="B11" s="83" t="s">
        <v>76</v>
      </c>
      <c r="C11" s="73" t="s">
        <v>77</v>
      </c>
      <c r="D11" s="97">
        <v>2008</v>
      </c>
      <c r="E11" s="98" t="s">
        <v>63</v>
      </c>
      <c r="F11" s="20">
        <v>6</v>
      </c>
      <c r="G11" s="94">
        <v>1.8</v>
      </c>
      <c r="H11" s="20">
        <v>1.6</v>
      </c>
      <c r="I11" s="20">
        <v>1.6</v>
      </c>
      <c r="J11" s="89">
        <f t="shared" si="0"/>
        <v>8.333333333333334</v>
      </c>
      <c r="K11" s="68"/>
      <c r="L11" s="17">
        <f t="shared" si="1"/>
        <v>14.333333333333334</v>
      </c>
      <c r="M11" s="20">
        <v>7.4</v>
      </c>
      <c r="N11" s="20">
        <v>2.9</v>
      </c>
      <c r="O11" s="20">
        <v>2.7</v>
      </c>
      <c r="P11" s="20">
        <v>2.6</v>
      </c>
      <c r="Q11" s="89">
        <f t="shared" si="2"/>
        <v>7.2666666666666675</v>
      </c>
      <c r="R11" s="68"/>
      <c r="S11" s="17">
        <f t="shared" si="3"/>
        <v>14.666666666666668</v>
      </c>
      <c r="T11" s="19">
        <f t="shared" si="4"/>
        <v>29</v>
      </c>
    </row>
    <row r="12" spans="1:20" s="7" customFormat="1" ht="14.25" customHeight="1">
      <c r="A12" s="26" t="s">
        <v>5</v>
      </c>
      <c r="B12" s="83" t="s">
        <v>79</v>
      </c>
      <c r="C12" s="73" t="s">
        <v>80</v>
      </c>
      <c r="D12" s="97">
        <v>2008</v>
      </c>
      <c r="E12" s="98" t="s">
        <v>63</v>
      </c>
      <c r="F12" s="20">
        <v>6</v>
      </c>
      <c r="G12" s="94">
        <v>2</v>
      </c>
      <c r="H12" s="20">
        <v>2.2</v>
      </c>
      <c r="I12" s="20">
        <v>2.5</v>
      </c>
      <c r="J12" s="89">
        <f t="shared" si="0"/>
        <v>7.766666666666667</v>
      </c>
      <c r="K12" s="68"/>
      <c r="L12" s="17">
        <f t="shared" si="1"/>
        <v>13.766666666666666</v>
      </c>
      <c r="M12" s="20">
        <v>6.7</v>
      </c>
      <c r="N12" s="20">
        <v>3.1</v>
      </c>
      <c r="O12" s="20">
        <v>2.8</v>
      </c>
      <c r="P12" s="20">
        <v>2.4</v>
      </c>
      <c r="Q12" s="89">
        <f t="shared" si="2"/>
        <v>7.2333333333333325</v>
      </c>
      <c r="R12" s="68"/>
      <c r="S12" s="17">
        <f t="shared" si="3"/>
        <v>13.933333333333334</v>
      </c>
      <c r="T12" s="19">
        <f t="shared" si="4"/>
        <v>27.7</v>
      </c>
    </row>
    <row r="13" spans="1:20" ht="14.25" customHeight="1">
      <c r="A13" s="26" t="s">
        <v>6</v>
      </c>
      <c r="B13" s="83" t="s">
        <v>73</v>
      </c>
      <c r="C13" s="73" t="s">
        <v>85</v>
      </c>
      <c r="D13" s="97">
        <v>2009</v>
      </c>
      <c r="E13" s="98" t="s">
        <v>63</v>
      </c>
      <c r="F13" s="20">
        <v>6.2</v>
      </c>
      <c r="G13" s="94">
        <v>3.6</v>
      </c>
      <c r="H13" s="20">
        <v>3.6</v>
      </c>
      <c r="I13" s="20">
        <v>3.5</v>
      </c>
      <c r="J13" s="89">
        <f t="shared" si="0"/>
        <v>6.433333333333334</v>
      </c>
      <c r="K13" s="68"/>
      <c r="L13" s="17">
        <f t="shared" si="1"/>
        <v>12.633333333333333</v>
      </c>
      <c r="M13" s="20">
        <v>6.4</v>
      </c>
      <c r="N13" s="20">
        <v>2.5</v>
      </c>
      <c r="O13" s="20">
        <v>2.2</v>
      </c>
      <c r="P13" s="20">
        <v>2.1</v>
      </c>
      <c r="Q13" s="89">
        <f t="shared" si="2"/>
        <v>7.7333333333333325</v>
      </c>
      <c r="R13" s="68"/>
      <c r="S13" s="17">
        <f t="shared" si="3"/>
        <v>14.133333333333333</v>
      </c>
      <c r="T13" s="19">
        <f t="shared" si="4"/>
        <v>26.766666666666666</v>
      </c>
    </row>
    <row r="14" spans="1:20" ht="14.25" customHeight="1">
      <c r="A14" s="26" t="s">
        <v>7</v>
      </c>
      <c r="B14" s="82" t="s">
        <v>81</v>
      </c>
      <c r="C14" s="63" t="s">
        <v>82</v>
      </c>
      <c r="D14" s="95">
        <v>2009</v>
      </c>
      <c r="E14" s="96" t="s">
        <v>59</v>
      </c>
      <c r="F14" s="20">
        <v>5.2</v>
      </c>
      <c r="G14" s="94">
        <v>2.3</v>
      </c>
      <c r="H14" s="20">
        <v>2</v>
      </c>
      <c r="I14" s="20">
        <v>2.1</v>
      </c>
      <c r="J14" s="89">
        <f t="shared" si="0"/>
        <v>7.866666666666667</v>
      </c>
      <c r="K14" s="68"/>
      <c r="L14" s="17">
        <f t="shared" si="1"/>
        <v>13.066666666666666</v>
      </c>
      <c r="M14" s="20">
        <v>6</v>
      </c>
      <c r="N14" s="20">
        <v>2.6</v>
      </c>
      <c r="O14" s="20">
        <v>2.6</v>
      </c>
      <c r="P14" s="20">
        <v>2.6</v>
      </c>
      <c r="Q14" s="89">
        <f t="shared" si="2"/>
        <v>7.4</v>
      </c>
      <c r="R14" s="68"/>
      <c r="S14" s="17">
        <f t="shared" si="3"/>
        <v>13.4</v>
      </c>
      <c r="T14" s="19">
        <f t="shared" si="4"/>
        <v>26.46666666666667</v>
      </c>
    </row>
    <row r="15" spans="1:20" ht="14.25" customHeight="1">
      <c r="A15" s="26" t="s">
        <v>8</v>
      </c>
      <c r="B15" s="82" t="s">
        <v>66</v>
      </c>
      <c r="C15" s="63" t="s">
        <v>67</v>
      </c>
      <c r="D15" s="95">
        <v>2008</v>
      </c>
      <c r="E15" s="96" t="s">
        <v>60</v>
      </c>
      <c r="F15" s="20">
        <v>5.2</v>
      </c>
      <c r="G15" s="94">
        <v>2</v>
      </c>
      <c r="H15" s="20">
        <v>2.4</v>
      </c>
      <c r="I15" s="20">
        <v>2.3</v>
      </c>
      <c r="J15" s="89">
        <f t="shared" si="0"/>
        <v>7.766666666666667</v>
      </c>
      <c r="K15" s="68"/>
      <c r="L15" s="17">
        <f t="shared" si="1"/>
        <v>12.966666666666667</v>
      </c>
      <c r="M15" s="20">
        <v>6</v>
      </c>
      <c r="N15" s="20">
        <v>3.1</v>
      </c>
      <c r="O15" s="20">
        <v>2.8</v>
      </c>
      <c r="P15" s="20">
        <v>2.4</v>
      </c>
      <c r="Q15" s="89">
        <f t="shared" si="2"/>
        <v>7.2333333333333325</v>
      </c>
      <c r="R15" s="68"/>
      <c r="S15" s="17">
        <f t="shared" si="3"/>
        <v>13.233333333333333</v>
      </c>
      <c r="T15" s="19">
        <f t="shared" si="4"/>
        <v>26.2</v>
      </c>
    </row>
    <row r="16" spans="1:20" ht="14.25" customHeight="1">
      <c r="A16" s="26" t="s">
        <v>11</v>
      </c>
      <c r="B16" s="83" t="s">
        <v>72</v>
      </c>
      <c r="C16" s="73" t="s">
        <v>69</v>
      </c>
      <c r="D16" s="97">
        <v>2008</v>
      </c>
      <c r="E16" s="98" t="s">
        <v>62</v>
      </c>
      <c r="F16" s="20">
        <v>5.3</v>
      </c>
      <c r="G16" s="94">
        <v>2.5</v>
      </c>
      <c r="H16" s="20">
        <v>2.3</v>
      </c>
      <c r="I16" s="20">
        <v>2.6</v>
      </c>
      <c r="J16" s="89">
        <f t="shared" si="0"/>
        <v>7.533333333333333</v>
      </c>
      <c r="K16" s="68"/>
      <c r="L16" s="17">
        <f t="shared" si="1"/>
        <v>12.833333333333332</v>
      </c>
      <c r="M16" s="20">
        <v>6</v>
      </c>
      <c r="N16" s="20">
        <v>3.1</v>
      </c>
      <c r="O16" s="20">
        <v>2.6</v>
      </c>
      <c r="P16" s="20">
        <v>2.5</v>
      </c>
      <c r="Q16" s="89">
        <f t="shared" si="2"/>
        <v>7.2666666666666675</v>
      </c>
      <c r="R16" s="68"/>
      <c r="S16" s="17">
        <f t="shared" si="3"/>
        <v>13.266666666666667</v>
      </c>
      <c r="T16" s="19">
        <f t="shared" si="4"/>
        <v>26.1</v>
      </c>
    </row>
    <row r="17" spans="1:20" ht="14.25" customHeight="1">
      <c r="A17" s="26" t="s">
        <v>12</v>
      </c>
      <c r="B17" s="110" t="s">
        <v>68</v>
      </c>
      <c r="C17" s="73" t="s">
        <v>69</v>
      </c>
      <c r="D17" s="97">
        <v>2008</v>
      </c>
      <c r="E17" s="98" t="s">
        <v>61</v>
      </c>
      <c r="F17" s="20">
        <v>6</v>
      </c>
      <c r="G17" s="94">
        <v>3.6</v>
      </c>
      <c r="H17" s="20">
        <v>3.8</v>
      </c>
      <c r="I17" s="20">
        <v>3.7</v>
      </c>
      <c r="J17" s="89">
        <f t="shared" si="0"/>
        <v>6.299999999999999</v>
      </c>
      <c r="K17" s="68"/>
      <c r="L17" s="17">
        <f t="shared" si="1"/>
        <v>12.299999999999999</v>
      </c>
      <c r="M17" s="20">
        <v>6</v>
      </c>
      <c r="N17" s="20">
        <v>2.7</v>
      </c>
      <c r="O17" s="20">
        <v>2.7</v>
      </c>
      <c r="P17" s="20">
        <v>2.9</v>
      </c>
      <c r="Q17" s="89">
        <f t="shared" si="2"/>
        <v>7.2333333333333325</v>
      </c>
      <c r="R17" s="68"/>
      <c r="S17" s="17">
        <f t="shared" si="3"/>
        <v>13.233333333333333</v>
      </c>
      <c r="T17" s="19">
        <f t="shared" si="4"/>
        <v>25.53333333333333</v>
      </c>
    </row>
    <row r="18" spans="1:20" ht="14.25" customHeight="1">
      <c r="A18" s="26" t="s">
        <v>13</v>
      </c>
      <c r="B18" s="106" t="s">
        <v>83</v>
      </c>
      <c r="C18" s="107" t="s">
        <v>82</v>
      </c>
      <c r="D18" s="108">
        <v>2009</v>
      </c>
      <c r="E18" s="109" t="s">
        <v>59</v>
      </c>
      <c r="F18" s="20">
        <v>4.2</v>
      </c>
      <c r="G18" s="94">
        <v>3</v>
      </c>
      <c r="H18" s="20">
        <v>3.5</v>
      </c>
      <c r="I18" s="20">
        <v>3.4</v>
      </c>
      <c r="J18" s="89">
        <f t="shared" si="0"/>
        <v>6.699999999999999</v>
      </c>
      <c r="K18" s="68"/>
      <c r="L18" s="17">
        <f t="shared" si="1"/>
        <v>10.899999999999999</v>
      </c>
      <c r="M18" s="20">
        <v>6.2</v>
      </c>
      <c r="N18" s="20">
        <v>2.3</v>
      </c>
      <c r="O18" s="20">
        <v>2.8</v>
      </c>
      <c r="P18" s="20">
        <v>1.9</v>
      </c>
      <c r="Q18" s="89">
        <f t="shared" si="2"/>
        <v>7.666666666666666</v>
      </c>
      <c r="R18" s="68"/>
      <c r="S18" s="17">
        <f t="shared" si="3"/>
        <v>13.866666666666667</v>
      </c>
      <c r="T18" s="19">
        <f t="shared" si="4"/>
        <v>24.766666666666666</v>
      </c>
    </row>
    <row r="19" spans="1:20" ht="14.25" customHeight="1">
      <c r="A19" s="26" t="s">
        <v>14</v>
      </c>
      <c r="B19" s="83" t="s">
        <v>70</v>
      </c>
      <c r="C19" s="73" t="s">
        <v>71</v>
      </c>
      <c r="D19" s="97">
        <v>2008</v>
      </c>
      <c r="E19" s="98" t="s">
        <v>61</v>
      </c>
      <c r="F19" s="20">
        <v>5.2</v>
      </c>
      <c r="G19" s="94">
        <v>4</v>
      </c>
      <c r="H19" s="20">
        <v>4.4</v>
      </c>
      <c r="I19" s="20">
        <v>4.3</v>
      </c>
      <c r="J19" s="89">
        <f t="shared" si="0"/>
        <v>5.766666666666667</v>
      </c>
      <c r="K19" s="68"/>
      <c r="L19" s="17">
        <f t="shared" si="1"/>
        <v>10.966666666666667</v>
      </c>
      <c r="M19" s="20">
        <v>6.2</v>
      </c>
      <c r="N19" s="20">
        <v>2.4</v>
      </c>
      <c r="O19" s="20">
        <v>2.8</v>
      </c>
      <c r="P19" s="20">
        <v>2.4</v>
      </c>
      <c r="Q19" s="89">
        <f t="shared" si="2"/>
        <v>7.466666666666667</v>
      </c>
      <c r="R19" s="68"/>
      <c r="S19" s="17">
        <f t="shared" si="3"/>
        <v>13.666666666666668</v>
      </c>
      <c r="T19" s="19">
        <f t="shared" si="4"/>
        <v>24.633333333333333</v>
      </c>
    </row>
    <row r="20" spans="1:20" ht="14.25" customHeight="1">
      <c r="A20" s="26" t="s">
        <v>15</v>
      </c>
      <c r="B20" s="82" t="s">
        <v>64</v>
      </c>
      <c r="C20" s="63" t="s">
        <v>65</v>
      </c>
      <c r="D20" s="95">
        <v>2008</v>
      </c>
      <c r="E20" s="96" t="s">
        <v>59</v>
      </c>
      <c r="F20" s="20">
        <v>5.5</v>
      </c>
      <c r="G20" s="94">
        <v>3.8</v>
      </c>
      <c r="H20" s="20">
        <v>3.5</v>
      </c>
      <c r="I20" s="20">
        <v>3.8</v>
      </c>
      <c r="J20" s="89">
        <f t="shared" si="0"/>
        <v>6.300000000000001</v>
      </c>
      <c r="K20" s="68"/>
      <c r="L20" s="17">
        <f t="shared" si="1"/>
        <v>11.8</v>
      </c>
      <c r="M20" s="20">
        <v>6.9</v>
      </c>
      <c r="N20" s="20">
        <v>4.4</v>
      </c>
      <c r="O20" s="20">
        <v>4.4</v>
      </c>
      <c r="P20" s="20">
        <v>4.4</v>
      </c>
      <c r="Q20" s="89">
        <f t="shared" si="2"/>
        <v>5.6</v>
      </c>
      <c r="R20" s="68"/>
      <c r="S20" s="17">
        <f t="shared" si="3"/>
        <v>12.5</v>
      </c>
      <c r="T20" s="19">
        <f t="shared" si="4"/>
        <v>24.3</v>
      </c>
    </row>
    <row r="21" spans="1:20" ht="14.25" customHeight="1">
      <c r="A21" s="26" t="s">
        <v>16</v>
      </c>
      <c r="B21" s="83"/>
      <c r="C21" s="73"/>
      <c r="D21" s="79"/>
      <c r="E21" s="78"/>
      <c r="F21" s="20">
        <v>0</v>
      </c>
      <c r="G21" s="94"/>
      <c r="H21" s="20"/>
      <c r="I21" s="20"/>
      <c r="J21" s="89" t="e">
        <f t="shared" si="0"/>
        <v>#DIV/0!</v>
      </c>
      <c r="K21" s="68"/>
      <c r="L21" s="17" t="e">
        <f t="shared" si="1"/>
        <v>#DIV/0!</v>
      </c>
      <c r="M21" s="20">
        <v>0</v>
      </c>
      <c r="N21" s="20"/>
      <c r="O21" s="20"/>
      <c r="P21" s="20"/>
      <c r="Q21" s="89" t="e">
        <f t="shared" si="2"/>
        <v>#DIV/0!</v>
      </c>
      <c r="R21" s="68"/>
      <c r="S21" s="17" t="e">
        <f t="shared" si="3"/>
        <v>#DIV/0!</v>
      </c>
      <c r="T21" s="19" t="e">
        <f t="shared" si="4"/>
        <v>#DIV/0!</v>
      </c>
    </row>
    <row r="22" spans="1:20" ht="14.25" customHeight="1">
      <c r="A22" s="26" t="s">
        <v>17</v>
      </c>
      <c r="B22" s="83"/>
      <c r="C22" s="73"/>
      <c r="D22" s="79"/>
      <c r="E22" s="78"/>
      <c r="F22" s="20">
        <v>0</v>
      </c>
      <c r="G22" s="94"/>
      <c r="H22" s="20"/>
      <c r="I22" s="20"/>
      <c r="J22" s="89" t="e">
        <f t="shared" si="0"/>
        <v>#DIV/0!</v>
      </c>
      <c r="K22" s="68"/>
      <c r="L22" s="17" t="e">
        <f t="shared" si="1"/>
        <v>#DIV/0!</v>
      </c>
      <c r="M22" s="20">
        <v>0</v>
      </c>
      <c r="N22" s="20"/>
      <c r="O22" s="20"/>
      <c r="P22" s="20"/>
      <c r="Q22" s="89" t="e">
        <f t="shared" si="2"/>
        <v>#DIV/0!</v>
      </c>
      <c r="R22" s="68"/>
      <c r="S22" s="17" t="e">
        <f t="shared" si="3"/>
        <v>#DIV/0!</v>
      </c>
      <c r="T22" s="19" t="e">
        <f t="shared" si="4"/>
        <v>#DIV/0!</v>
      </c>
    </row>
    <row r="23" spans="1:20" ht="14.25" customHeight="1">
      <c r="A23" s="26" t="s">
        <v>18</v>
      </c>
      <c r="B23" s="83"/>
      <c r="C23" s="73"/>
      <c r="D23" s="79"/>
      <c r="E23" s="78"/>
      <c r="F23" s="20">
        <v>0</v>
      </c>
      <c r="G23" s="94"/>
      <c r="H23" s="20"/>
      <c r="I23" s="20"/>
      <c r="J23" s="89" t="e">
        <f t="shared" si="0"/>
        <v>#DIV/0!</v>
      </c>
      <c r="K23" s="68"/>
      <c r="L23" s="17" t="e">
        <f t="shared" si="1"/>
        <v>#DIV/0!</v>
      </c>
      <c r="M23" s="20">
        <v>0</v>
      </c>
      <c r="N23" s="20"/>
      <c r="O23" s="20"/>
      <c r="P23" s="20"/>
      <c r="Q23" s="89" t="e">
        <f t="shared" si="2"/>
        <v>#DIV/0!</v>
      </c>
      <c r="R23" s="68"/>
      <c r="S23" s="17" t="e">
        <f t="shared" si="3"/>
        <v>#DIV/0!</v>
      </c>
      <c r="T23" s="19" t="e">
        <f t="shared" si="4"/>
        <v>#DIV/0!</v>
      </c>
    </row>
    <row r="24" spans="2:12" ht="15">
      <c r="B24" s="6"/>
      <c r="D24" s="6"/>
      <c r="K24" s="6"/>
      <c r="L24" s="6"/>
    </row>
    <row r="25" spans="2:12" ht="15">
      <c r="B25" s="6"/>
      <c r="D25" s="6"/>
      <c r="K25" s="6"/>
      <c r="L25" s="6"/>
    </row>
    <row r="26" spans="2:12" ht="15">
      <c r="B26" s="6"/>
      <c r="D26" s="6"/>
      <c r="K26" s="6"/>
      <c r="L26" s="6"/>
    </row>
    <row r="27" spans="2:12" ht="15">
      <c r="B27" s="6"/>
      <c r="D27" s="6"/>
      <c r="K27" s="6"/>
      <c r="L27" s="6"/>
    </row>
    <row r="28" spans="2:12" ht="15">
      <c r="B28" s="6"/>
      <c r="D28" s="6"/>
      <c r="K28" s="6"/>
      <c r="L28" s="6"/>
    </row>
    <row r="29" spans="2:12" ht="15">
      <c r="B29" s="6"/>
      <c r="D29" s="6"/>
      <c r="K29" s="6"/>
      <c r="L29" s="6"/>
    </row>
    <row r="30" spans="2:4" ht="15">
      <c r="B30" s="6"/>
      <c r="D30" s="6"/>
    </row>
    <row r="31" spans="2:4" ht="15">
      <c r="B31" s="6"/>
      <c r="D31" s="6"/>
    </row>
    <row r="32" spans="2:4" ht="15">
      <c r="B32" s="6"/>
      <c r="D32" s="6"/>
    </row>
    <row r="33" spans="2:4" ht="15">
      <c r="B33" s="6"/>
      <c r="D33" s="6"/>
    </row>
    <row r="34" spans="2:4" ht="15">
      <c r="B34" s="6"/>
      <c r="D34" s="6"/>
    </row>
    <row r="35" spans="2:4" ht="15">
      <c r="B35" s="6"/>
      <c r="D35" s="6"/>
    </row>
    <row r="36" spans="2:4" ht="15">
      <c r="B36" s="6"/>
      <c r="D36" s="6"/>
    </row>
    <row r="37" spans="2:4" ht="15">
      <c r="B37" s="6"/>
      <c r="D37" s="6"/>
    </row>
    <row r="38" spans="2:4" ht="15">
      <c r="B38" s="6"/>
      <c r="D38" s="6"/>
    </row>
    <row r="39" spans="2:4" ht="15">
      <c r="B39" s="6"/>
      <c r="D39" s="6"/>
    </row>
  </sheetData>
  <sheetProtection/>
  <mergeCells count="7">
    <mergeCell ref="A1:U1"/>
    <mergeCell ref="A3:U3"/>
    <mergeCell ref="B5:C5"/>
    <mergeCell ref="F5:L5"/>
    <mergeCell ref="M5:S5"/>
    <mergeCell ref="G6:I6"/>
    <mergeCell ref="N6:P6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8"/>
  <sheetViews>
    <sheetView zoomScalePageLayoutView="0" workbookViewId="0" topLeftCell="A61">
      <selection activeCell="I97" sqref="I97"/>
    </sheetView>
  </sheetViews>
  <sheetFormatPr defaultColWidth="9.00390625" defaultRowHeight="12.75"/>
  <cols>
    <col min="1" max="1" width="5.00390625" style="0" customWidth="1"/>
    <col min="2" max="2" width="12.125" style="0" customWidth="1"/>
    <col min="3" max="3" width="7.875" style="0" customWidth="1"/>
    <col min="4" max="4" width="4.375" style="0" hidden="1" customWidth="1"/>
    <col min="5" max="13" width="8.00390625" style="0" customWidth="1"/>
  </cols>
  <sheetData>
    <row r="2" spans="2:4" ht="12.75">
      <c r="B2" s="34" t="s">
        <v>41</v>
      </c>
      <c r="C2" s="34"/>
      <c r="D2" s="34"/>
    </row>
    <row r="3" spans="2:4" ht="12.75">
      <c r="B3" s="35"/>
      <c r="C3" s="35"/>
      <c r="D3" s="35"/>
    </row>
    <row r="5" ht="13.5" thickBot="1"/>
    <row r="6" spans="1:13" ht="26.25" customHeight="1" thickBot="1">
      <c r="A6" s="36" t="s">
        <v>20</v>
      </c>
      <c r="B6" s="124" t="s">
        <v>21</v>
      </c>
      <c r="C6" s="125"/>
      <c r="D6" s="37"/>
      <c r="E6" s="38" t="s">
        <v>22</v>
      </c>
      <c r="F6" s="38" t="s">
        <v>23</v>
      </c>
      <c r="G6" s="38" t="s">
        <v>24</v>
      </c>
      <c r="H6" s="38" t="s">
        <v>25</v>
      </c>
      <c r="I6" s="39" t="s">
        <v>26</v>
      </c>
      <c r="J6" s="38" t="s">
        <v>27</v>
      </c>
      <c r="K6" s="40" t="s">
        <v>9</v>
      </c>
      <c r="L6" s="39" t="s">
        <v>28</v>
      </c>
      <c r="M6" s="41" t="s">
        <v>29</v>
      </c>
    </row>
    <row r="7" spans="1:13" ht="23.25" customHeight="1">
      <c r="A7" s="42"/>
      <c r="B7" s="70"/>
      <c r="C7" s="71"/>
      <c r="D7" s="43"/>
      <c r="E7" s="44"/>
      <c r="F7" s="44"/>
      <c r="G7" s="44"/>
      <c r="H7" s="44"/>
      <c r="I7" s="44"/>
      <c r="J7" s="44"/>
      <c r="K7" s="44"/>
      <c r="L7" s="45"/>
      <c r="M7" s="46"/>
    </row>
    <row r="8" spans="1:13" ht="23.25" customHeight="1">
      <c r="A8" s="47"/>
      <c r="B8" s="70"/>
      <c r="C8" s="71"/>
      <c r="D8" s="43"/>
      <c r="E8" s="48"/>
      <c r="F8" s="48"/>
      <c r="G8" s="48"/>
      <c r="H8" s="48"/>
      <c r="I8" s="48"/>
      <c r="J8" s="48"/>
      <c r="K8" s="48"/>
      <c r="L8" s="49"/>
      <c r="M8" s="50"/>
    </row>
    <row r="9" spans="1:13" ht="23.25" customHeight="1">
      <c r="A9" s="47"/>
      <c r="B9" s="70"/>
      <c r="C9" s="71"/>
      <c r="D9" s="43"/>
      <c r="E9" s="48"/>
      <c r="F9" s="48"/>
      <c r="G9" s="48"/>
      <c r="H9" s="48"/>
      <c r="I9" s="48"/>
      <c r="J9" s="48"/>
      <c r="K9" s="48"/>
      <c r="L9" s="49"/>
      <c r="M9" s="50"/>
    </row>
    <row r="10" spans="1:13" ht="23.25" customHeight="1">
      <c r="A10" s="47"/>
      <c r="B10" s="70"/>
      <c r="C10" s="71"/>
      <c r="D10" s="43"/>
      <c r="E10" s="48"/>
      <c r="F10" s="48"/>
      <c r="G10" s="48"/>
      <c r="H10" s="48"/>
      <c r="I10" s="48"/>
      <c r="J10" s="48"/>
      <c r="K10" s="48"/>
      <c r="L10" s="49"/>
      <c r="M10" s="50"/>
    </row>
    <row r="11" spans="1:13" ht="23.25" customHeight="1">
      <c r="A11" s="47"/>
      <c r="B11" s="72"/>
      <c r="C11" s="71"/>
      <c r="D11" s="43"/>
      <c r="E11" s="48"/>
      <c r="F11" s="48"/>
      <c r="G11" s="48"/>
      <c r="H11" s="48"/>
      <c r="I11" s="48"/>
      <c r="J11" s="48"/>
      <c r="K11" s="48"/>
      <c r="L11" s="49"/>
      <c r="M11" s="50"/>
    </row>
    <row r="12" spans="1:13" ht="23.25" customHeight="1">
      <c r="A12" s="47"/>
      <c r="B12" s="72"/>
      <c r="C12" s="71"/>
      <c r="D12" s="43"/>
      <c r="E12" s="48"/>
      <c r="F12" s="48"/>
      <c r="G12" s="48"/>
      <c r="H12" s="48"/>
      <c r="I12" s="48"/>
      <c r="J12" s="48"/>
      <c r="K12" s="48"/>
      <c r="L12" s="49"/>
      <c r="M12" s="50"/>
    </row>
    <row r="13" spans="1:13" ht="23.25" customHeight="1">
      <c r="A13" s="47"/>
      <c r="B13" s="72"/>
      <c r="C13" s="71"/>
      <c r="D13" s="43"/>
      <c r="E13" s="48"/>
      <c r="F13" s="48"/>
      <c r="G13" s="48"/>
      <c r="H13" s="48"/>
      <c r="I13" s="48"/>
      <c r="J13" s="48"/>
      <c r="K13" s="48"/>
      <c r="L13" s="49"/>
      <c r="M13" s="50"/>
    </row>
    <row r="14" spans="1:13" ht="23.25" customHeight="1">
      <c r="A14" s="64"/>
      <c r="B14" s="72"/>
      <c r="C14" s="71"/>
      <c r="D14" s="84"/>
      <c r="E14" s="48"/>
      <c r="F14" s="48"/>
      <c r="G14" s="48"/>
      <c r="H14" s="48"/>
      <c r="I14" s="48"/>
      <c r="J14" s="48"/>
      <c r="K14" s="48"/>
      <c r="L14" s="49"/>
      <c r="M14" s="50"/>
    </row>
    <row r="15" spans="2:4" ht="22.5" customHeight="1">
      <c r="B15" s="34" t="s">
        <v>30</v>
      </c>
      <c r="C15" s="34"/>
      <c r="D15" s="34"/>
    </row>
    <row r="16" ht="6" customHeight="1">
      <c r="K16" s="53"/>
    </row>
    <row r="17" spans="2:7" ht="11.25" customHeight="1">
      <c r="B17" s="54" t="s">
        <v>31</v>
      </c>
      <c r="C17" s="54"/>
      <c r="D17" s="54"/>
      <c r="G17" s="54" t="s">
        <v>32</v>
      </c>
    </row>
    <row r="18" ht="11.25" customHeight="1"/>
    <row r="19" spans="2:15" ht="11.25" customHeight="1">
      <c r="B19" s="54" t="s">
        <v>33</v>
      </c>
      <c r="C19" s="54"/>
      <c r="D19" s="54"/>
      <c r="G19" s="54" t="s">
        <v>34</v>
      </c>
      <c r="O19" s="55"/>
    </row>
    <row r="20" ht="11.25" customHeight="1">
      <c r="O20" s="55"/>
    </row>
    <row r="21" spans="2:13" ht="11.25" customHeight="1">
      <c r="B21" s="54" t="s">
        <v>35</v>
      </c>
      <c r="C21" s="54"/>
      <c r="D21" s="54"/>
      <c r="G21" s="54" t="s">
        <v>36</v>
      </c>
      <c r="K21" s="56"/>
      <c r="L21" s="56"/>
      <c r="M21" s="56"/>
    </row>
    <row r="22" spans="11:12" ht="11.25" customHeight="1">
      <c r="K22" s="57" t="s">
        <v>37</v>
      </c>
      <c r="L22" s="57"/>
    </row>
    <row r="23" ht="9" customHeight="1"/>
    <row r="24" ht="36" customHeight="1"/>
    <row r="25" ht="13.5">
      <c r="O25" s="58"/>
    </row>
    <row r="26" spans="2:4" ht="12.75">
      <c r="B26" s="34" t="s">
        <v>19</v>
      </c>
      <c r="C26" s="34"/>
      <c r="D26" s="34"/>
    </row>
    <row r="27" spans="2:4" ht="12.75">
      <c r="B27" s="35"/>
      <c r="C27" s="35"/>
      <c r="D27" s="35"/>
    </row>
    <row r="28" ht="13.5" thickBot="1">
      <c r="B28" s="54"/>
    </row>
    <row r="29" spans="1:13" ht="26.25" customHeight="1" thickBot="1">
      <c r="A29" s="36" t="s">
        <v>20</v>
      </c>
      <c r="B29" s="124" t="s">
        <v>21</v>
      </c>
      <c r="C29" s="125"/>
      <c r="D29" s="37"/>
      <c r="E29" s="38" t="s">
        <v>44</v>
      </c>
      <c r="F29" s="38" t="s">
        <v>23</v>
      </c>
      <c r="G29" s="38" t="s">
        <v>45</v>
      </c>
      <c r="H29" s="38" t="s">
        <v>25</v>
      </c>
      <c r="I29" s="39" t="s">
        <v>26</v>
      </c>
      <c r="J29" s="38" t="s">
        <v>27</v>
      </c>
      <c r="K29" s="40" t="s">
        <v>9</v>
      </c>
      <c r="L29" s="39" t="s">
        <v>28</v>
      </c>
      <c r="M29" s="41" t="s">
        <v>29</v>
      </c>
    </row>
    <row r="30" spans="1:13" ht="22.5" customHeight="1">
      <c r="A30" s="42"/>
      <c r="B30" s="70"/>
      <c r="C30" s="71"/>
      <c r="D30" s="43" t="s">
        <v>38</v>
      </c>
      <c r="E30" s="44"/>
      <c r="F30" s="44"/>
      <c r="G30" s="44"/>
      <c r="H30" s="44"/>
      <c r="I30" s="44"/>
      <c r="J30" s="44"/>
      <c r="K30" s="44"/>
      <c r="L30" s="45"/>
      <c r="M30" s="46"/>
    </row>
    <row r="31" spans="1:13" ht="22.5" customHeight="1">
      <c r="A31" s="47"/>
      <c r="B31" s="70"/>
      <c r="C31" s="71"/>
      <c r="D31" s="43"/>
      <c r="E31" s="48"/>
      <c r="F31" s="48"/>
      <c r="G31" s="48"/>
      <c r="H31" s="48"/>
      <c r="I31" s="48"/>
      <c r="J31" s="48"/>
      <c r="K31" s="48"/>
      <c r="L31" s="49"/>
      <c r="M31" s="50"/>
    </row>
    <row r="32" spans="1:13" ht="22.5" customHeight="1">
      <c r="A32" s="47"/>
      <c r="B32" s="70"/>
      <c r="C32" s="71"/>
      <c r="D32" s="43"/>
      <c r="E32" s="48"/>
      <c r="F32" s="48"/>
      <c r="G32" s="48"/>
      <c r="H32" s="48"/>
      <c r="I32" s="48"/>
      <c r="J32" s="48"/>
      <c r="K32" s="48"/>
      <c r="L32" s="49"/>
      <c r="M32" s="50"/>
    </row>
    <row r="33" spans="1:13" ht="22.5" customHeight="1">
      <c r="A33" s="47"/>
      <c r="B33" s="70"/>
      <c r="C33" s="71"/>
      <c r="D33" s="43"/>
      <c r="E33" s="48"/>
      <c r="F33" s="48"/>
      <c r="G33" s="48"/>
      <c r="H33" s="48"/>
      <c r="I33" s="48"/>
      <c r="J33" s="48"/>
      <c r="K33" s="48"/>
      <c r="L33" s="49"/>
      <c r="M33" s="50"/>
    </row>
    <row r="34" spans="1:13" ht="22.5" customHeight="1">
      <c r="A34" s="47"/>
      <c r="B34" s="72"/>
      <c r="C34" s="71"/>
      <c r="D34" s="43" t="s">
        <v>38</v>
      </c>
      <c r="E34" s="51"/>
      <c r="F34" s="51"/>
      <c r="G34" s="51"/>
      <c r="H34" s="51"/>
      <c r="I34" s="51"/>
      <c r="J34" s="51"/>
      <c r="K34" s="51"/>
      <c r="L34" s="52"/>
      <c r="M34" s="50"/>
    </row>
    <row r="35" spans="1:13" ht="22.5" customHeight="1">
      <c r="A35" s="47"/>
      <c r="B35" s="72"/>
      <c r="C35" s="71"/>
      <c r="D35" s="43" t="s">
        <v>39</v>
      </c>
      <c r="E35" s="51"/>
      <c r="F35" s="51"/>
      <c r="G35" s="51"/>
      <c r="H35" s="51"/>
      <c r="I35" s="51"/>
      <c r="J35" s="51"/>
      <c r="K35" s="51"/>
      <c r="L35" s="52"/>
      <c r="M35" s="50"/>
    </row>
    <row r="36" spans="1:13" ht="22.5" customHeight="1">
      <c r="A36" s="47"/>
      <c r="B36" s="51"/>
      <c r="C36" s="51"/>
      <c r="D36" s="43" t="s">
        <v>40</v>
      </c>
      <c r="E36" s="51"/>
      <c r="F36" s="51"/>
      <c r="G36" s="51"/>
      <c r="H36" s="51"/>
      <c r="I36" s="51"/>
      <c r="J36" s="51"/>
      <c r="K36" s="51"/>
      <c r="L36" s="52"/>
      <c r="M36" s="59"/>
    </row>
    <row r="37" ht="22.5" customHeight="1">
      <c r="D37" s="34"/>
    </row>
    <row r="38" ht="11.25" customHeight="1">
      <c r="K38" s="53"/>
    </row>
    <row r="39" spans="2:7" ht="11.25" customHeight="1">
      <c r="B39" s="54" t="s">
        <v>31</v>
      </c>
      <c r="C39" s="54"/>
      <c r="D39" s="54"/>
      <c r="G39" s="54" t="s">
        <v>32</v>
      </c>
    </row>
    <row r="40" ht="11.25" customHeight="1"/>
    <row r="41" spans="2:7" ht="11.25" customHeight="1">
      <c r="B41" s="54" t="s">
        <v>33</v>
      </c>
      <c r="C41" s="54"/>
      <c r="D41" s="54"/>
      <c r="G41" s="54" t="s">
        <v>34</v>
      </c>
    </row>
    <row r="42" ht="11.25" customHeight="1"/>
    <row r="43" spans="2:13" ht="11.25" customHeight="1">
      <c r="B43" s="54" t="s">
        <v>35</v>
      </c>
      <c r="C43" s="54"/>
      <c r="D43" s="54"/>
      <c r="G43" s="54" t="s">
        <v>36</v>
      </c>
      <c r="K43" s="56"/>
      <c r="L43" s="56"/>
      <c r="M43" s="56"/>
    </row>
    <row r="44" spans="11:12" ht="11.25" customHeight="1">
      <c r="K44" s="57" t="s">
        <v>37</v>
      </c>
      <c r="L44" s="57"/>
    </row>
    <row r="45" spans="11:12" ht="18" customHeight="1">
      <c r="K45" s="57"/>
      <c r="L45" s="57"/>
    </row>
    <row r="47" spans="2:4" ht="12.75">
      <c r="B47" s="34" t="s">
        <v>42</v>
      </c>
      <c r="C47" s="34"/>
      <c r="D47" s="34"/>
    </row>
    <row r="48" spans="2:4" ht="12.75">
      <c r="B48" s="35"/>
      <c r="C48" s="35"/>
      <c r="D48" s="35"/>
    </row>
    <row r="49" ht="12.75">
      <c r="B49" s="54"/>
    </row>
    <row r="50" ht="13.5" thickBot="1"/>
    <row r="51" spans="1:13" ht="26.25" customHeight="1" thickBot="1">
      <c r="A51" s="36" t="s">
        <v>20</v>
      </c>
      <c r="B51" s="124" t="s">
        <v>21</v>
      </c>
      <c r="C51" s="125"/>
      <c r="D51" s="37"/>
      <c r="E51" s="38" t="s">
        <v>44</v>
      </c>
      <c r="F51" s="38" t="s">
        <v>23</v>
      </c>
      <c r="G51" s="38" t="s">
        <v>45</v>
      </c>
      <c r="H51" s="38" t="s">
        <v>25</v>
      </c>
      <c r="I51" s="39" t="s">
        <v>26</v>
      </c>
      <c r="J51" s="38" t="s">
        <v>27</v>
      </c>
      <c r="K51" s="40" t="s">
        <v>9</v>
      </c>
      <c r="L51" s="39" t="s">
        <v>28</v>
      </c>
      <c r="M51" s="41" t="s">
        <v>29</v>
      </c>
    </row>
    <row r="52" spans="1:13" ht="27.75" customHeight="1">
      <c r="A52" s="60"/>
      <c r="B52" s="70"/>
      <c r="C52" s="71"/>
      <c r="D52" s="61"/>
      <c r="E52" s="44"/>
      <c r="F52" s="44"/>
      <c r="G52" s="44"/>
      <c r="H52" s="44"/>
      <c r="I52" s="44"/>
      <c r="J52" s="44"/>
      <c r="K52" s="44"/>
      <c r="L52" s="45"/>
      <c r="M52" s="46"/>
    </row>
    <row r="53" spans="1:13" ht="27.75" customHeight="1">
      <c r="A53" s="60"/>
      <c r="B53" s="70"/>
      <c r="C53" s="71"/>
      <c r="D53" s="62"/>
      <c r="E53" s="51"/>
      <c r="F53" s="51"/>
      <c r="G53" s="51"/>
      <c r="H53" s="51"/>
      <c r="I53" s="51"/>
      <c r="J53" s="51"/>
      <c r="K53" s="51"/>
      <c r="L53" s="52"/>
      <c r="M53" s="50"/>
    </row>
    <row r="54" spans="1:13" ht="27.75" customHeight="1">
      <c r="A54" s="60"/>
      <c r="B54" s="70"/>
      <c r="C54" s="71"/>
      <c r="D54" s="62"/>
      <c r="E54" s="51"/>
      <c r="F54" s="51"/>
      <c r="G54" s="51"/>
      <c r="H54" s="51"/>
      <c r="I54" s="51"/>
      <c r="J54" s="51"/>
      <c r="K54" s="51"/>
      <c r="L54" s="52"/>
      <c r="M54" s="50"/>
    </row>
    <row r="55" spans="1:13" ht="27.75" customHeight="1">
      <c r="A55" s="60"/>
      <c r="B55" s="70"/>
      <c r="C55" s="71"/>
      <c r="D55" s="62"/>
      <c r="E55" s="51"/>
      <c r="F55" s="51"/>
      <c r="G55" s="51"/>
      <c r="H55" s="51"/>
      <c r="I55" s="51"/>
      <c r="J55" s="51"/>
      <c r="K55" s="51"/>
      <c r="L55" s="52"/>
      <c r="M55" s="50"/>
    </row>
    <row r="56" spans="1:13" ht="27.75" customHeight="1">
      <c r="A56" s="60"/>
      <c r="B56" s="72"/>
      <c r="C56" s="71"/>
      <c r="D56" s="62"/>
      <c r="E56" s="51"/>
      <c r="F56" s="51"/>
      <c r="G56" s="51"/>
      <c r="H56" s="51"/>
      <c r="I56" s="51"/>
      <c r="J56" s="51"/>
      <c r="K56" s="51"/>
      <c r="L56" s="52"/>
      <c r="M56" s="50"/>
    </row>
    <row r="57" spans="2:13" ht="27.75" customHeight="1">
      <c r="B57" s="72"/>
      <c r="C57" s="71"/>
      <c r="D57" s="61"/>
      <c r="E57" s="51"/>
      <c r="F57" s="51"/>
      <c r="G57" s="51"/>
      <c r="H57" s="51"/>
      <c r="I57" s="51"/>
      <c r="J57" s="51"/>
      <c r="K57" s="51"/>
      <c r="L57" s="52"/>
      <c r="M57" s="50"/>
    </row>
    <row r="58" spans="1:13" ht="27.75" customHeight="1">
      <c r="A58" s="60"/>
      <c r="B58" s="65"/>
      <c r="C58" s="66"/>
      <c r="D58" s="61"/>
      <c r="E58" s="51"/>
      <c r="F58" s="51"/>
      <c r="G58" s="51"/>
      <c r="H58" s="51"/>
      <c r="I58" s="51"/>
      <c r="J58" s="51"/>
      <c r="K58" s="51"/>
      <c r="L58" s="52"/>
      <c r="M58" s="59"/>
    </row>
    <row r="59" spans="2:4" ht="11.25" customHeight="1">
      <c r="B59" s="34" t="s">
        <v>30</v>
      </c>
      <c r="C59" s="34"/>
      <c r="D59" s="34"/>
    </row>
    <row r="60" ht="11.25" customHeight="1">
      <c r="K60" s="53"/>
    </row>
    <row r="61" spans="2:7" ht="11.25" customHeight="1">
      <c r="B61" s="54" t="s">
        <v>31</v>
      </c>
      <c r="C61" s="54"/>
      <c r="D61" s="54"/>
      <c r="G61" s="54" t="s">
        <v>32</v>
      </c>
    </row>
    <row r="62" ht="11.25" customHeight="1"/>
    <row r="63" spans="2:7" ht="11.25" customHeight="1">
      <c r="B63" s="54" t="s">
        <v>33</v>
      </c>
      <c r="C63" s="54"/>
      <c r="D63" s="54"/>
      <c r="G63" s="54" t="s">
        <v>34</v>
      </c>
    </row>
    <row r="64" ht="11.25" customHeight="1"/>
    <row r="65" spans="2:13" ht="11.25" customHeight="1">
      <c r="B65" s="54" t="s">
        <v>35</v>
      </c>
      <c r="C65" s="54"/>
      <c r="D65" s="54"/>
      <c r="G65" s="54" t="s">
        <v>36</v>
      </c>
      <c r="K65" s="56"/>
      <c r="L65" s="56"/>
      <c r="M65" s="56"/>
    </row>
    <row r="66" spans="11:12" ht="11.25" customHeight="1">
      <c r="K66" s="57" t="s">
        <v>37</v>
      </c>
      <c r="L66" s="57"/>
    </row>
    <row r="70" spans="2:4" ht="12.75">
      <c r="B70" s="34" t="s">
        <v>43</v>
      </c>
      <c r="C70" s="34"/>
      <c r="D70" s="34"/>
    </row>
    <row r="71" spans="2:4" ht="12.75">
      <c r="B71" s="35"/>
      <c r="C71" s="35"/>
      <c r="D71" s="35"/>
    </row>
    <row r="72" ht="12.75">
      <c r="B72" s="54"/>
    </row>
    <row r="73" ht="13.5" thickBot="1"/>
    <row r="74" spans="1:13" ht="27" thickBot="1">
      <c r="A74" s="36" t="s">
        <v>20</v>
      </c>
      <c r="B74" s="124" t="s">
        <v>21</v>
      </c>
      <c r="C74" s="125"/>
      <c r="D74" s="37"/>
      <c r="E74" s="38" t="s">
        <v>44</v>
      </c>
      <c r="F74" s="38" t="s">
        <v>23</v>
      </c>
      <c r="G74" s="38" t="s">
        <v>45</v>
      </c>
      <c r="H74" s="38" t="s">
        <v>25</v>
      </c>
      <c r="I74" s="39" t="s">
        <v>26</v>
      </c>
      <c r="J74" s="38" t="s">
        <v>27</v>
      </c>
      <c r="K74" s="40" t="s">
        <v>9</v>
      </c>
      <c r="L74" s="39" t="s">
        <v>28</v>
      </c>
      <c r="M74" s="41" t="s">
        <v>29</v>
      </c>
    </row>
    <row r="75" spans="2:13" ht="27" customHeight="1">
      <c r="B75" s="70"/>
      <c r="C75" s="71"/>
      <c r="D75" s="61"/>
      <c r="E75" s="44"/>
      <c r="F75" s="44"/>
      <c r="G75" s="44"/>
      <c r="H75" s="44"/>
      <c r="I75" s="44"/>
      <c r="J75" s="44"/>
      <c r="K75" s="44"/>
      <c r="L75" s="45"/>
      <c r="M75" s="46"/>
    </row>
    <row r="76" spans="1:13" ht="27" customHeight="1">
      <c r="A76" s="60"/>
      <c r="B76" s="70"/>
      <c r="C76" s="71"/>
      <c r="D76" s="61"/>
      <c r="E76" s="48"/>
      <c r="F76" s="48"/>
      <c r="G76" s="48"/>
      <c r="H76" s="48"/>
      <c r="I76" s="48"/>
      <c r="J76" s="48"/>
      <c r="K76" s="48"/>
      <c r="L76" s="49"/>
      <c r="M76" s="50"/>
    </row>
    <row r="77" spans="1:13" ht="27" customHeight="1">
      <c r="A77" s="60"/>
      <c r="B77" s="70"/>
      <c r="C77" s="71"/>
      <c r="D77" s="61"/>
      <c r="E77" s="48"/>
      <c r="F77" s="48"/>
      <c r="G77" s="48"/>
      <c r="H77" s="48"/>
      <c r="I77" s="48"/>
      <c r="J77" s="48"/>
      <c r="K77" s="48"/>
      <c r="L77" s="49"/>
      <c r="M77" s="50"/>
    </row>
    <row r="78" spans="1:13" ht="27" customHeight="1">
      <c r="A78" s="60"/>
      <c r="B78" s="70"/>
      <c r="C78" s="71"/>
      <c r="D78" s="61"/>
      <c r="E78" s="48"/>
      <c r="F78" s="48"/>
      <c r="G78" s="48"/>
      <c r="H78" s="48"/>
      <c r="I78" s="48"/>
      <c r="J78" s="48"/>
      <c r="K78" s="48"/>
      <c r="L78" s="49"/>
      <c r="M78" s="50"/>
    </row>
    <row r="79" spans="1:13" ht="27" customHeight="1">
      <c r="A79" s="60"/>
      <c r="B79" s="70"/>
      <c r="C79" s="71"/>
      <c r="D79" s="61"/>
      <c r="E79" s="48"/>
      <c r="F79" s="48"/>
      <c r="G79" s="48"/>
      <c r="H79" s="48"/>
      <c r="I79" s="48"/>
      <c r="J79" s="48"/>
      <c r="K79" s="48"/>
      <c r="L79" s="49"/>
      <c r="M79" s="50"/>
    </row>
    <row r="80" spans="1:13" ht="27" customHeight="1">
      <c r="A80" s="60"/>
      <c r="B80" s="72"/>
      <c r="C80" s="71"/>
      <c r="D80" s="61"/>
      <c r="E80" s="51"/>
      <c r="F80" s="51"/>
      <c r="G80" s="51"/>
      <c r="H80" s="51"/>
      <c r="I80" s="51"/>
      <c r="J80" s="51"/>
      <c r="K80" s="51"/>
      <c r="L80" s="52"/>
      <c r="M80" s="50"/>
    </row>
    <row r="81" spans="1:13" ht="27" customHeight="1">
      <c r="A81" s="60"/>
      <c r="B81" s="72"/>
      <c r="C81" s="71"/>
      <c r="D81" s="61"/>
      <c r="E81" s="51"/>
      <c r="F81" s="51"/>
      <c r="G81" s="51"/>
      <c r="H81" s="51"/>
      <c r="I81" s="51"/>
      <c r="J81" s="51"/>
      <c r="K81" s="51"/>
      <c r="L81" s="52"/>
      <c r="M81" s="50"/>
    </row>
    <row r="82" ht="12.75">
      <c r="K82" s="53"/>
    </row>
    <row r="83" spans="2:7" ht="12.75">
      <c r="B83" s="54" t="s">
        <v>31</v>
      </c>
      <c r="C83" s="54"/>
      <c r="D83" s="54"/>
      <c r="G83" s="54" t="s">
        <v>32</v>
      </c>
    </row>
    <row r="85" spans="2:7" ht="12.75">
      <c r="B85" s="54" t="s">
        <v>33</v>
      </c>
      <c r="C85" s="54"/>
      <c r="D85" s="54"/>
      <c r="G85" s="54" t="s">
        <v>34</v>
      </c>
    </row>
    <row r="87" spans="2:13" ht="12.75">
      <c r="B87" s="54" t="s">
        <v>35</v>
      </c>
      <c r="C87" s="54"/>
      <c r="D87" s="54"/>
      <c r="G87" s="54" t="s">
        <v>36</v>
      </c>
      <c r="K87" s="56"/>
      <c r="L87" s="56"/>
      <c r="M87" s="56"/>
    </row>
    <row r="88" spans="11:12" ht="12.75">
      <c r="K88" s="57" t="s">
        <v>37</v>
      </c>
      <c r="L88" s="57"/>
    </row>
  </sheetData>
  <sheetProtection/>
  <mergeCells count="4">
    <mergeCell ref="B6:C6"/>
    <mergeCell ref="B29:C29"/>
    <mergeCell ref="B51:C51"/>
    <mergeCell ref="B74:C74"/>
  </mergeCells>
  <printOptions/>
  <pageMargins left="0.17" right="0.21" top="0.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Světlana Zourová</cp:lastModifiedBy>
  <cp:lastPrinted>2017-05-06T09:36:09Z</cp:lastPrinted>
  <dcterms:created xsi:type="dcterms:W3CDTF">2001-09-20T05:51:40Z</dcterms:created>
  <dcterms:modified xsi:type="dcterms:W3CDTF">2017-05-06T09:42:40Z</dcterms:modified>
  <cp:category/>
  <cp:version/>
  <cp:contentType/>
  <cp:contentStatus/>
</cp:coreProperties>
</file>