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90" windowWidth="8430" windowHeight="9540" activeTab="1"/>
  </bookViews>
  <sheets>
    <sheet name="kat. I." sheetId="1" r:id="rId1"/>
    <sheet name="kat. II." sheetId="2" r:id="rId2"/>
    <sheet name="kat. III. " sheetId="3" r:id="rId3"/>
  </sheets>
  <definedNames>
    <definedName name="Excel_BuiltIn_Print_Area_4">#REF!</definedName>
    <definedName name="_xlnm.Print_Area" localSheetId="0">'kat. I.'!$A$1:$T$29</definedName>
    <definedName name="_xlnm.Print_Area" localSheetId="1">'kat. II.'!$A$1:$T$28</definedName>
    <definedName name="_xlnm.Print_Area" localSheetId="2">'kat. III. '!$A$1:$T$14</definedName>
  </definedNames>
  <calcPr fullCalcOnLoad="1"/>
</workbook>
</file>

<file path=xl/sharedStrings.xml><?xml version="1.0" encoding="utf-8"?>
<sst xmlns="http://schemas.openxmlformats.org/spreadsheetml/2006/main" count="232" uniqueCount="90">
  <si>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</si>
  <si>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</si>
  <si>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</si>
  <si>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</si>
  <si>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</si>
  <si>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</si>
  <si>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</si>
  <si>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kladina</t>
  </si>
  <si>
    <t>prostná</t>
  </si>
  <si>
    <t>celkem bodů</t>
  </si>
  <si>
    <t>Výchozí</t>
  </si>
  <si>
    <t>konečná</t>
  </si>
  <si>
    <t>výchozí</t>
  </si>
  <si>
    <t xml:space="preserve">Kategorie I. </t>
  </si>
  <si>
    <t>člunkový běh</t>
  </si>
  <si>
    <t>čas</t>
  </si>
  <si>
    <t>šplh</t>
  </si>
  <si>
    <t>hrazda</t>
  </si>
  <si>
    <t xml:space="preserve">Kategorie II. </t>
  </si>
  <si>
    <t>švihadlo</t>
  </si>
  <si>
    <t>počet</t>
  </si>
  <si>
    <t xml:space="preserve">Kategorie III. </t>
  </si>
  <si>
    <t>hlavní rozhodčí : Renata Dytrichová</t>
  </si>
  <si>
    <t>Veřejný závod přípravek ve sportovní gymnastice - Nová Včelnice   29.března 2014</t>
  </si>
  <si>
    <t>Veřejný závod přípravek ve sportovní gymnastice - Nová Včelnice  29. března  2014</t>
  </si>
  <si>
    <t>2009 a mladší</t>
  </si>
  <si>
    <t>Kocinová, Záhorková</t>
  </si>
  <si>
    <t>Záhorková, Kuncová</t>
  </si>
  <si>
    <t>Hanusová</t>
  </si>
  <si>
    <t xml:space="preserve">Řežábová Žaneta        </t>
  </si>
  <si>
    <t xml:space="preserve">Koptová Nela             </t>
  </si>
  <si>
    <t xml:space="preserve">Kaftanová Jana           </t>
  </si>
  <si>
    <t>Šlajsová Vanesa</t>
  </si>
  <si>
    <t>Tisoňová Šárka</t>
  </si>
  <si>
    <t>Charvátová Madlen</t>
  </si>
  <si>
    <t>Furioso Dana</t>
  </si>
  <si>
    <t>TJ Spartak Trhové Sviny</t>
  </si>
  <si>
    <t>Holická Justína</t>
  </si>
  <si>
    <t>Maryšková Karolína</t>
  </si>
  <si>
    <t>Šoršová Lucie</t>
  </si>
  <si>
    <t>Ježková Alice</t>
  </si>
  <si>
    <t>Jarošová Barbora</t>
  </si>
  <si>
    <t>Dubová</t>
  </si>
  <si>
    <t>TJ Slovan J. Hradec</t>
  </si>
  <si>
    <t>M. Vybíralová, M. Zádrapová</t>
  </si>
  <si>
    <t>Wágnerová Sára</t>
  </si>
  <si>
    <t>Kortanová Ema</t>
  </si>
  <si>
    <t>SG TJ Milevsko</t>
  </si>
  <si>
    <t>Loskotová Karolína</t>
  </si>
  <si>
    <t>Lejtnarová Eliška</t>
  </si>
  <si>
    <t>Jinochová Nikola</t>
  </si>
  <si>
    <t>TJ Nová Včelnice</t>
  </si>
  <si>
    <t>Dytrichová, Fuxová</t>
  </si>
  <si>
    <t>Nacházelová Nela</t>
  </si>
  <si>
    <t>Nezvedová Nikola</t>
  </si>
  <si>
    <t>Šimanová Eliška</t>
  </si>
  <si>
    <t>Hájková Kristýna</t>
  </si>
  <si>
    <t>SG Pelhřimov</t>
  </si>
  <si>
    <t>kolektiv</t>
  </si>
  <si>
    <t>Vendlová Anna</t>
  </si>
  <si>
    <t>Parma, Dvořáková, Jírová, Kaňková</t>
  </si>
  <si>
    <t>Severová Sofie</t>
  </si>
  <si>
    <t>Holická Anna</t>
  </si>
  <si>
    <t>Dvořáková Anna</t>
  </si>
  <si>
    <t>Špačková Bára</t>
  </si>
  <si>
    <t>Kubaláková Adéla</t>
  </si>
  <si>
    <t>TJ Merkur Č. Budějovice</t>
  </si>
  <si>
    <t>Fišerová, Pučejdlová</t>
  </si>
  <si>
    <t>Kollerová Marika</t>
  </si>
  <si>
    <t>Šrámková Barbora</t>
  </si>
  <si>
    <t>Eiseltová Ellen</t>
  </si>
  <si>
    <t>Fuxová Barbora</t>
  </si>
  <si>
    <t>Koštiálová Adéla</t>
  </si>
  <si>
    <t>Šindelářová Lucie</t>
  </si>
  <si>
    <t>Vicanová Berenika</t>
  </si>
  <si>
    <t>Habermannová Karolína</t>
  </si>
  <si>
    <t>Pilečková Amálie</t>
  </si>
  <si>
    <t>Staňková Sofie</t>
  </si>
  <si>
    <t>Zuzáková Nela</t>
  </si>
  <si>
    <t>Filipi Andrea</t>
  </si>
  <si>
    <t>Krejčí Eliška</t>
  </si>
  <si>
    <t>Chmelařová Johana</t>
  </si>
  <si>
    <t>Kalenská Sabina</t>
  </si>
  <si>
    <t>Vybíralová Kateřina</t>
  </si>
  <si>
    <t>Vybíralová, Zádrapová</t>
  </si>
  <si>
    <t>Dvořáková Barbora</t>
  </si>
  <si>
    <t>Šímová Viktorie</t>
  </si>
  <si>
    <t>Füllsaková Kateřina</t>
  </si>
  <si>
    <t>Hirshová Marion</t>
  </si>
  <si>
    <t>28:89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</si>
</sst>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color indexed="8"/>
      <name val="Calibri"/>
      <family val="2"/>
    </font>
    <font>
      <b/>
      <sz val="20"/>
      <name val="Arial CE"/>
      <family val="2"/>
    </font>
    <font>
      <sz val="14"/>
      <name val="Arial CE"/>
      <family val="2"/>
    </font>
    <font>
      <b/>
      <sz val="12"/>
      <color indexed="8"/>
      <name val="Calibri"/>
      <family val="2"/>
    </font>
    <font>
      <b/>
      <sz val="24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4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9" fillId="0" borderId="41" xfId="0" applyNumberFormat="1" applyFont="1" applyBorder="1" applyAlignment="1">
      <alignment horizontal="center" vertical="center"/>
    </xf>
    <xf numFmtId="164" fontId="29" fillId="0" borderId="42" xfId="0" applyNumberFormat="1" applyFont="1" applyBorder="1" applyAlignment="1">
      <alignment horizontal="center" vertical="center"/>
    </xf>
    <xf numFmtId="164" fontId="29" fillId="0" borderId="4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/>
    </xf>
    <xf numFmtId="164" fontId="29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2" fontId="29" fillId="0" borderId="41" xfId="0" applyNumberFormat="1" applyFont="1" applyBorder="1" applyAlignment="1">
      <alignment horizontal="center" vertical="center"/>
    </xf>
    <xf numFmtId="2" fontId="29" fillId="0" borderId="42" xfId="0" applyNumberFormat="1" applyFont="1" applyBorder="1" applyAlignment="1">
      <alignment horizontal="center" vertical="center"/>
    </xf>
    <xf numFmtId="2" fontId="29" fillId="0" borderId="43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2" fontId="0" fillId="24" borderId="14" xfId="0" applyNumberFormat="1" applyFill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5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20" fontId="0" fillId="24" borderId="28" xfId="0" applyNumberFormat="1" applyFill="1" applyBorder="1" applyAlignment="1">
      <alignment horizontal="center" vertical="center"/>
    </xf>
    <xf numFmtId="2" fontId="0" fillId="24" borderId="27" xfId="0" applyNumberFormat="1" applyFill="1" applyBorder="1" applyAlignment="1">
      <alignment horizontal="center" vertical="center"/>
    </xf>
    <xf numFmtId="1" fontId="0" fillId="24" borderId="28" xfId="0" applyNumberFormat="1" applyFill="1" applyBorder="1" applyAlignment="1">
      <alignment horizontal="center" vertical="center"/>
    </xf>
    <xf numFmtId="2" fontId="0" fillId="24" borderId="22" xfId="0" applyNumberFormat="1" applyFill="1" applyBorder="1" applyAlignment="1">
      <alignment horizontal="center" vertical="center"/>
    </xf>
    <xf numFmtId="2" fontId="0" fillId="24" borderId="19" xfId="0" applyNumberFormat="1" applyFill="1" applyBorder="1" applyAlignment="1">
      <alignment horizontal="center" vertical="center"/>
    </xf>
    <xf numFmtId="164" fontId="0" fillId="24" borderId="28" xfId="0" applyNumberFormat="1" applyFill="1" applyBorder="1" applyAlignment="1">
      <alignment horizontal="center" vertical="center"/>
    </xf>
    <xf numFmtId="164" fontId="0" fillId="24" borderId="19" xfId="0" applyNumberFormat="1" applyFill="1" applyBorder="1" applyAlignment="1">
      <alignment horizontal="center" vertical="center"/>
    </xf>
    <xf numFmtId="164" fontId="0" fillId="24" borderId="22" xfId="0" applyNumberFormat="1" applyFill="1" applyBorder="1" applyAlignment="1">
      <alignment horizontal="center" vertical="center"/>
    </xf>
    <xf numFmtId="20" fontId="0" fillId="24" borderId="51" xfId="0" applyNumberFormat="1" applyFill="1" applyBorder="1" applyAlignment="1">
      <alignment horizontal="center" vertical="center"/>
    </xf>
    <xf numFmtId="2" fontId="0" fillId="24" borderId="46" xfId="0" applyNumberFormat="1" applyFill="1" applyBorder="1" applyAlignment="1">
      <alignment horizontal="center" vertical="center"/>
    </xf>
    <xf numFmtId="1" fontId="0" fillId="24" borderId="51" xfId="0" applyNumberFormat="1" applyFill="1" applyBorder="1" applyAlignment="1">
      <alignment horizontal="center" vertical="center"/>
    </xf>
    <xf numFmtId="2" fontId="0" fillId="24" borderId="23" xfId="0" applyNumberFormat="1" applyFill="1" applyBorder="1" applyAlignment="1">
      <alignment horizontal="center" vertical="center"/>
    </xf>
    <xf numFmtId="164" fontId="0" fillId="24" borderId="51" xfId="0" applyNumberFormat="1" applyFill="1" applyBorder="1" applyAlignment="1">
      <alignment horizontal="center" vertical="center"/>
    </xf>
    <xf numFmtId="164" fontId="0" fillId="24" borderId="14" xfId="0" applyNumberFormat="1" applyFill="1" applyBorder="1" applyAlignment="1">
      <alignment horizontal="center" vertical="center"/>
    </xf>
    <xf numFmtId="164" fontId="0" fillId="24" borderId="23" xfId="0" applyNumberFormat="1" applyFill="1" applyBorder="1" applyAlignment="1">
      <alignment horizontal="center" vertical="center"/>
    </xf>
    <xf numFmtId="0" fontId="0" fillId="24" borderId="51" xfId="0" applyNumberFormat="1" applyFill="1" applyBorder="1" applyAlignment="1">
      <alignment horizontal="center" vertical="center"/>
    </xf>
    <xf numFmtId="2" fontId="0" fillId="24" borderId="46" xfId="0" applyNumberFormat="1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164" fontId="0" fillId="24" borderId="23" xfId="0" applyNumberFormat="1" applyFont="1" applyFill="1" applyBorder="1" applyAlignment="1">
      <alignment horizontal="center" vertical="center"/>
    </xf>
    <xf numFmtId="0" fontId="0" fillId="24" borderId="16" xfId="0" applyNumberFormat="1" applyFill="1" applyBorder="1" applyAlignment="1">
      <alignment horizontal="center" vertical="center"/>
    </xf>
    <xf numFmtId="2" fontId="0" fillId="24" borderId="17" xfId="0" applyNumberFormat="1" applyFill="1" applyBorder="1" applyAlignment="1">
      <alignment horizontal="center" vertical="center"/>
    </xf>
    <xf numFmtId="1" fontId="0" fillId="24" borderId="16" xfId="0" applyNumberFormat="1" applyFill="1" applyBorder="1" applyAlignment="1">
      <alignment horizontal="center" vertical="center"/>
    </xf>
    <xf numFmtId="2" fontId="0" fillId="24" borderId="18" xfId="0" applyNumberFormat="1" applyFill="1" applyBorder="1" applyAlignment="1">
      <alignment horizontal="center" vertical="center"/>
    </xf>
    <xf numFmtId="164" fontId="0" fillId="24" borderId="16" xfId="0" applyNumberFormat="1" applyFill="1" applyBorder="1" applyAlignment="1">
      <alignment horizontal="center" vertical="center"/>
    </xf>
    <xf numFmtId="164" fontId="0" fillId="24" borderId="15" xfId="0" applyNumberFormat="1" applyFill="1" applyBorder="1" applyAlignment="1">
      <alignment horizontal="center" vertical="center"/>
    </xf>
    <xf numFmtId="164" fontId="0" fillId="24" borderId="18" xfId="0" applyNumberFormat="1" applyFill="1" applyBorder="1" applyAlignment="1">
      <alignment horizontal="center" vertical="center"/>
    </xf>
    <xf numFmtId="2" fontId="0" fillId="24" borderId="20" xfId="0" applyNumberFormat="1" applyFill="1" applyBorder="1" applyAlignment="1">
      <alignment horizontal="center" vertical="center"/>
    </xf>
    <xf numFmtId="1" fontId="0" fillId="24" borderId="20" xfId="0" applyNumberFormat="1" applyFill="1" applyBorder="1" applyAlignment="1">
      <alignment horizontal="center" vertical="center"/>
    </xf>
    <xf numFmtId="2" fontId="0" fillId="24" borderId="21" xfId="0" applyNumberFormat="1" applyFill="1" applyBorder="1" applyAlignment="1">
      <alignment horizontal="center" vertical="center"/>
    </xf>
    <xf numFmtId="1" fontId="0" fillId="24" borderId="21" xfId="0" applyNumberFormat="1" applyFill="1" applyBorder="1" applyAlignment="1">
      <alignment horizontal="center" vertical="center"/>
    </xf>
    <xf numFmtId="164" fontId="0" fillId="24" borderId="46" xfId="0" applyNumberFormat="1" applyFill="1" applyBorder="1" applyAlignment="1">
      <alignment horizontal="center" vertical="center"/>
    </xf>
    <xf numFmtId="2" fontId="0" fillId="24" borderId="35" xfId="0" applyNumberFormat="1" applyFill="1" applyBorder="1" applyAlignment="1">
      <alignment horizontal="center" vertical="center"/>
    </xf>
    <xf numFmtId="1" fontId="0" fillId="24" borderId="35" xfId="0" applyNumberFormat="1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wrapText="1"/>
    </xf>
    <xf numFmtId="2" fontId="0" fillId="24" borderId="28" xfId="0" applyNumberFormat="1" applyFill="1" applyBorder="1" applyAlignment="1">
      <alignment horizontal="center" vertical="center"/>
    </xf>
    <xf numFmtId="2" fontId="0" fillId="24" borderId="51" xfId="0" applyNumberFormat="1" applyFill="1" applyBorder="1" applyAlignment="1">
      <alignment horizontal="center" vertical="center"/>
    </xf>
    <xf numFmtId="2" fontId="0" fillId="24" borderId="16" xfId="0" applyNumberFormat="1" applyFill="1" applyBorder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542925</xdr:colOff>
      <xdr:row>0</xdr:row>
      <xdr:rowOff>38100</xdr:rowOff>
    </xdr:from>
    <xdr:to>
      <xdr:col>19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542925</xdr:colOff>
      <xdr:row>0</xdr:row>
      <xdr:rowOff>38100</xdr:rowOff>
    </xdr:from>
    <xdr:to>
      <xdr:col>19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542925</xdr:colOff>
      <xdr:row>0</xdr:row>
      <xdr:rowOff>38100</xdr:rowOff>
    </xdr:from>
    <xdr:to>
      <xdr:col>19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54325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3" sqref="F33"/>
    </sheetView>
  </sheetViews>
  <sheetFormatPr defaultColWidth="9.00390625" defaultRowHeight="12.75"/>
  <cols>
    <col min="1" max="1" width="6.375" style="96" customWidth="1"/>
    <col min="2" max="2" width="22.00390625" style="96" customWidth="1"/>
    <col min="3" max="3" width="7.00390625" style="96" customWidth="1"/>
    <col min="4" max="4" width="20.875" style="96" customWidth="1"/>
    <col min="5" max="5" width="23.875" style="96" customWidth="1"/>
    <col min="6" max="12" width="9.25390625" style="96" bestFit="1" customWidth="1"/>
    <col min="13" max="13" width="9.125" style="96" customWidth="1"/>
    <col min="14" max="14" width="9.25390625" style="96" bestFit="1" customWidth="1"/>
    <col min="15" max="15" width="9.125" style="96" customWidth="1"/>
    <col min="16" max="16" width="9.25390625" style="96" bestFit="1" customWidth="1"/>
    <col min="17" max="17" width="9.125" style="153" customWidth="1"/>
    <col min="18" max="18" width="9.125" style="96" customWidth="1"/>
    <col min="19" max="19" width="10.375" style="96" bestFit="1" customWidth="1"/>
    <col min="20" max="20" width="9.25390625" style="96" bestFit="1" customWidth="1"/>
  </cols>
  <sheetData>
    <row r="1" spans="1:20" ht="69.75" customHeight="1" thickBot="1">
      <c r="A1" s="146" t="s">
        <v>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8"/>
    </row>
    <row r="2" spans="1:20" ht="4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49"/>
      <c r="R2" s="7"/>
      <c r="S2" s="7"/>
      <c r="T2" s="7"/>
    </row>
    <row r="3" spans="1:20" s="2" customFormat="1" ht="24.75" customHeight="1" thickBot="1">
      <c r="A3" s="70" t="s">
        <v>0</v>
      </c>
      <c r="B3" s="71"/>
      <c r="C3" s="71"/>
      <c r="D3" s="71"/>
      <c r="E3" s="72"/>
      <c r="F3" s="137"/>
      <c r="G3" s="137"/>
      <c r="H3" s="7"/>
      <c r="I3" s="7"/>
      <c r="J3" s="7"/>
      <c r="K3" s="7"/>
      <c r="L3" s="7"/>
      <c r="M3" s="140" t="s">
        <v>22</v>
      </c>
      <c r="N3" s="141"/>
      <c r="O3" s="141"/>
      <c r="P3" s="141"/>
      <c r="Q3" s="141"/>
      <c r="R3" s="142"/>
      <c r="S3" s="142"/>
      <c r="T3" s="143"/>
    </row>
    <row r="4" spans="1:20" s="2" customFormat="1" ht="4.5" customHeight="1" thickBot="1">
      <c r="A4" s="150"/>
      <c r="B4" s="129"/>
      <c r="C4" s="129"/>
      <c r="D4" s="129"/>
      <c r="E4" s="129"/>
      <c r="F4" s="138"/>
      <c r="G4" s="20"/>
      <c r="H4" s="96"/>
      <c r="I4" s="96"/>
      <c r="J4" s="95"/>
      <c r="K4" s="95"/>
      <c r="L4" s="95"/>
      <c r="M4" s="95"/>
      <c r="N4" s="95"/>
      <c r="O4" s="95"/>
      <c r="P4" s="95"/>
      <c r="Q4" s="151"/>
      <c r="R4" s="95"/>
      <c r="S4" s="95"/>
      <c r="T4" s="95"/>
    </row>
    <row r="5" spans="1:19" ht="27" customHeight="1" thickBot="1">
      <c r="A5" s="59" t="s">
        <v>13</v>
      </c>
      <c r="B5" s="152"/>
      <c r="C5" s="76"/>
      <c r="D5" s="59">
        <v>2007</v>
      </c>
      <c r="E5" s="60"/>
      <c r="M5" s="144"/>
      <c r="N5" s="144"/>
      <c r="O5" s="144"/>
      <c r="P5" s="144"/>
      <c r="Q5" s="144"/>
      <c r="R5" s="145"/>
      <c r="S5" s="145"/>
    </row>
    <row r="6" ht="4.5" customHeight="1" thickBot="1"/>
    <row r="7" spans="1:20" ht="19.5" customHeight="1">
      <c r="A7" s="64" t="s">
        <v>1</v>
      </c>
      <c r="B7" s="61" t="s">
        <v>2</v>
      </c>
      <c r="C7" s="61" t="s">
        <v>3</v>
      </c>
      <c r="D7" s="61" t="s">
        <v>4</v>
      </c>
      <c r="E7" s="154" t="s">
        <v>5</v>
      </c>
      <c r="F7" s="135" t="s">
        <v>14</v>
      </c>
      <c r="G7" s="136"/>
      <c r="H7" s="135" t="s">
        <v>19</v>
      </c>
      <c r="I7" s="155"/>
      <c r="J7" s="156" t="s">
        <v>16</v>
      </c>
      <c r="K7" s="157"/>
      <c r="L7" s="158" t="s">
        <v>6</v>
      </c>
      <c r="M7" s="159"/>
      <c r="N7" s="156" t="s">
        <v>17</v>
      </c>
      <c r="O7" s="157"/>
      <c r="P7" s="160" t="s">
        <v>7</v>
      </c>
      <c r="Q7" s="161"/>
      <c r="R7" s="156" t="s">
        <v>8</v>
      </c>
      <c r="S7" s="157"/>
      <c r="T7" s="68" t="s">
        <v>9</v>
      </c>
    </row>
    <row r="8" spans="1:20" ht="19.5" customHeight="1" thickBot="1">
      <c r="A8" s="65"/>
      <c r="B8" s="62"/>
      <c r="C8" s="62"/>
      <c r="D8" s="62"/>
      <c r="E8" s="162"/>
      <c r="F8" s="139" t="s">
        <v>15</v>
      </c>
      <c r="G8" s="163" t="s">
        <v>11</v>
      </c>
      <c r="H8" s="139" t="s">
        <v>20</v>
      </c>
      <c r="I8" s="164" t="s">
        <v>11</v>
      </c>
      <c r="J8" s="165" t="s">
        <v>15</v>
      </c>
      <c r="K8" s="163" t="s">
        <v>11</v>
      </c>
      <c r="L8" s="139" t="s">
        <v>12</v>
      </c>
      <c r="M8" s="166" t="s">
        <v>11</v>
      </c>
      <c r="N8" s="21" t="s">
        <v>10</v>
      </c>
      <c r="O8" s="163" t="s">
        <v>11</v>
      </c>
      <c r="P8" s="139" t="s">
        <v>12</v>
      </c>
      <c r="Q8" s="167" t="s">
        <v>11</v>
      </c>
      <c r="R8" s="21" t="s">
        <v>10</v>
      </c>
      <c r="S8" s="163" t="s">
        <v>11</v>
      </c>
      <c r="T8" s="69"/>
    </row>
    <row r="9" spans="1:20" s="16" customFormat="1" ht="30" customHeight="1">
      <c r="A9" s="33">
        <v>1</v>
      </c>
      <c r="B9" s="34" t="s">
        <v>45</v>
      </c>
      <c r="C9" s="110">
        <v>2007</v>
      </c>
      <c r="D9" s="34" t="s">
        <v>43</v>
      </c>
      <c r="E9" s="38" t="s">
        <v>44</v>
      </c>
      <c r="F9" s="198">
        <v>17.69</v>
      </c>
      <c r="G9" s="220">
        <v>2.75</v>
      </c>
      <c r="H9" s="221">
        <v>74</v>
      </c>
      <c r="I9" s="220">
        <v>4</v>
      </c>
      <c r="J9" s="220">
        <v>7.16</v>
      </c>
      <c r="K9" s="197">
        <v>4.25</v>
      </c>
      <c r="L9" s="200">
        <v>10</v>
      </c>
      <c r="M9" s="195">
        <v>9</v>
      </c>
      <c r="N9" s="199">
        <v>10</v>
      </c>
      <c r="O9" s="197">
        <v>8.55</v>
      </c>
      <c r="P9" s="200">
        <v>10</v>
      </c>
      <c r="Q9" s="195">
        <v>8.2</v>
      </c>
      <c r="R9" s="200">
        <v>10</v>
      </c>
      <c r="S9" s="195">
        <v>7.37</v>
      </c>
      <c r="T9" s="97">
        <f aca="true" t="shared" si="0" ref="T9:T17">+G9+K9+M9+O9+Q9+S9+I9</f>
        <v>44.12</v>
      </c>
    </row>
    <row r="10" spans="1:20" s="16" customFormat="1" ht="30" customHeight="1">
      <c r="A10" s="35">
        <v>2</v>
      </c>
      <c r="B10" s="112" t="s">
        <v>39</v>
      </c>
      <c r="C10" s="111">
        <v>2007</v>
      </c>
      <c r="D10" s="36" t="s">
        <v>43</v>
      </c>
      <c r="E10" s="39" t="s">
        <v>42</v>
      </c>
      <c r="F10" s="181">
        <v>19</v>
      </c>
      <c r="G10" s="222">
        <v>1.25</v>
      </c>
      <c r="H10" s="223">
        <v>91</v>
      </c>
      <c r="I10" s="222">
        <v>5</v>
      </c>
      <c r="J10" s="222">
        <v>10.04</v>
      </c>
      <c r="K10" s="205">
        <v>2</v>
      </c>
      <c r="L10" s="207">
        <v>10</v>
      </c>
      <c r="M10" s="203">
        <v>8.7</v>
      </c>
      <c r="N10" s="206">
        <v>10</v>
      </c>
      <c r="O10" s="205">
        <v>9.1</v>
      </c>
      <c r="P10" s="207">
        <v>10</v>
      </c>
      <c r="Q10" s="203">
        <v>8.3</v>
      </c>
      <c r="R10" s="207">
        <v>10</v>
      </c>
      <c r="S10" s="203">
        <v>8.54</v>
      </c>
      <c r="T10" s="98">
        <f t="shared" si="0"/>
        <v>42.89</v>
      </c>
    </row>
    <row r="11" spans="1:20" s="16" customFormat="1" ht="30" customHeight="1">
      <c r="A11" s="35">
        <v>3</v>
      </c>
      <c r="B11" s="36" t="s">
        <v>56</v>
      </c>
      <c r="C11" s="36">
        <v>2007</v>
      </c>
      <c r="D11" s="36" t="s">
        <v>57</v>
      </c>
      <c r="E11" s="39" t="s">
        <v>58</v>
      </c>
      <c r="F11" s="181">
        <v>17.88</v>
      </c>
      <c r="G11" s="222">
        <v>2.5</v>
      </c>
      <c r="H11" s="223">
        <v>67</v>
      </c>
      <c r="I11" s="222">
        <v>3.5</v>
      </c>
      <c r="J11" s="222">
        <v>9.67</v>
      </c>
      <c r="K11" s="205">
        <v>2.25</v>
      </c>
      <c r="L11" s="207">
        <v>10</v>
      </c>
      <c r="M11" s="203">
        <v>8.95</v>
      </c>
      <c r="N11" s="206">
        <v>10</v>
      </c>
      <c r="O11" s="205">
        <v>8.95</v>
      </c>
      <c r="P11" s="207">
        <v>10</v>
      </c>
      <c r="Q11" s="203">
        <v>8.6</v>
      </c>
      <c r="R11" s="207">
        <v>10</v>
      </c>
      <c r="S11" s="203">
        <v>7.5</v>
      </c>
      <c r="T11" s="98">
        <f t="shared" si="0"/>
        <v>42.25</v>
      </c>
    </row>
    <row r="12" spans="1:20" s="16" customFormat="1" ht="30" customHeight="1">
      <c r="A12" s="35">
        <v>4</v>
      </c>
      <c r="B12" s="112" t="s">
        <v>38</v>
      </c>
      <c r="C12" s="111">
        <v>2007</v>
      </c>
      <c r="D12" s="36" t="s">
        <v>43</v>
      </c>
      <c r="E12" s="39" t="s">
        <v>42</v>
      </c>
      <c r="F12" s="181">
        <v>18.67</v>
      </c>
      <c r="G12" s="222">
        <v>1.75</v>
      </c>
      <c r="H12" s="223">
        <v>80</v>
      </c>
      <c r="I12" s="222">
        <v>4.5</v>
      </c>
      <c r="J12" s="222">
        <v>9.83</v>
      </c>
      <c r="K12" s="205">
        <v>2</v>
      </c>
      <c r="L12" s="207">
        <v>10</v>
      </c>
      <c r="M12" s="203">
        <v>8.4</v>
      </c>
      <c r="N12" s="206">
        <v>10</v>
      </c>
      <c r="O12" s="205">
        <v>8.65</v>
      </c>
      <c r="P12" s="207">
        <v>10</v>
      </c>
      <c r="Q12" s="203">
        <v>7.9</v>
      </c>
      <c r="R12" s="207">
        <v>10</v>
      </c>
      <c r="S12" s="203">
        <v>8.77</v>
      </c>
      <c r="T12" s="98">
        <f>+G12+K12+M12+O12+Q12+S12+I12</f>
        <v>41.97</v>
      </c>
    </row>
    <row r="13" spans="1:20" s="16" customFormat="1" ht="30" customHeight="1">
      <c r="A13" s="35">
        <v>5</v>
      </c>
      <c r="B13" s="36" t="s">
        <v>37</v>
      </c>
      <c r="C13" s="111">
        <v>2007</v>
      </c>
      <c r="D13" s="36" t="s">
        <v>43</v>
      </c>
      <c r="E13" s="39" t="s">
        <v>42</v>
      </c>
      <c r="F13" s="181">
        <v>17.97</v>
      </c>
      <c r="G13" s="222">
        <v>2.5</v>
      </c>
      <c r="H13" s="223">
        <v>73</v>
      </c>
      <c r="I13" s="222">
        <v>4</v>
      </c>
      <c r="J13" s="222">
        <v>9.38</v>
      </c>
      <c r="K13" s="205">
        <v>2.5</v>
      </c>
      <c r="L13" s="207">
        <v>10</v>
      </c>
      <c r="M13" s="203">
        <v>8.45</v>
      </c>
      <c r="N13" s="206">
        <v>10</v>
      </c>
      <c r="O13" s="205">
        <v>8.75</v>
      </c>
      <c r="P13" s="207">
        <v>10</v>
      </c>
      <c r="Q13" s="203">
        <v>7.9</v>
      </c>
      <c r="R13" s="207">
        <v>10</v>
      </c>
      <c r="S13" s="203">
        <v>7.57</v>
      </c>
      <c r="T13" s="98">
        <f>+G13+K13+M13+O13+Q13+S13+I13</f>
        <v>41.67</v>
      </c>
    </row>
    <row r="14" spans="1:20" s="16" customFormat="1" ht="30" customHeight="1">
      <c r="A14" s="35">
        <v>6</v>
      </c>
      <c r="B14" s="36" t="s">
        <v>41</v>
      </c>
      <c r="C14" s="111">
        <v>2007</v>
      </c>
      <c r="D14" s="36" t="s">
        <v>43</v>
      </c>
      <c r="E14" s="39" t="s">
        <v>44</v>
      </c>
      <c r="F14" s="181">
        <v>19</v>
      </c>
      <c r="G14" s="222">
        <v>1.25</v>
      </c>
      <c r="H14" s="223">
        <v>77</v>
      </c>
      <c r="I14" s="222">
        <v>4.25</v>
      </c>
      <c r="J14" s="222">
        <v>8.46</v>
      </c>
      <c r="K14" s="205">
        <v>3.25</v>
      </c>
      <c r="L14" s="207">
        <v>10</v>
      </c>
      <c r="M14" s="203">
        <v>8.8</v>
      </c>
      <c r="N14" s="206">
        <v>10</v>
      </c>
      <c r="O14" s="205">
        <v>8.6</v>
      </c>
      <c r="P14" s="207">
        <v>10</v>
      </c>
      <c r="Q14" s="203">
        <v>7.8</v>
      </c>
      <c r="R14" s="207">
        <v>10</v>
      </c>
      <c r="S14" s="203">
        <v>7.24</v>
      </c>
      <c r="T14" s="98">
        <f t="shared" si="0"/>
        <v>41.19</v>
      </c>
    </row>
    <row r="15" spans="1:20" s="16" customFormat="1" ht="30" customHeight="1">
      <c r="A15" s="35">
        <v>7</v>
      </c>
      <c r="B15" s="36" t="s">
        <v>40</v>
      </c>
      <c r="C15" s="111">
        <v>2007</v>
      </c>
      <c r="D15" s="36" t="s">
        <v>43</v>
      </c>
      <c r="E15" s="39" t="s">
        <v>44</v>
      </c>
      <c r="F15" s="181">
        <v>18.27</v>
      </c>
      <c r="G15" s="222">
        <v>2</v>
      </c>
      <c r="H15" s="223">
        <v>79</v>
      </c>
      <c r="I15" s="222">
        <v>4.5</v>
      </c>
      <c r="J15" s="222">
        <v>8.26</v>
      </c>
      <c r="K15" s="205">
        <v>3.5</v>
      </c>
      <c r="L15" s="207">
        <v>10</v>
      </c>
      <c r="M15" s="203">
        <v>8.15</v>
      </c>
      <c r="N15" s="206">
        <v>10</v>
      </c>
      <c r="O15" s="205">
        <v>8.65</v>
      </c>
      <c r="P15" s="207">
        <v>9</v>
      </c>
      <c r="Q15" s="203">
        <v>6.5</v>
      </c>
      <c r="R15" s="207">
        <v>10</v>
      </c>
      <c r="S15" s="203">
        <v>6.64</v>
      </c>
      <c r="T15" s="98">
        <f t="shared" si="0"/>
        <v>39.94</v>
      </c>
    </row>
    <row r="16" spans="1:20" s="16" customFormat="1" ht="30" customHeight="1">
      <c r="A16" s="35">
        <v>8</v>
      </c>
      <c r="B16" s="36" t="s">
        <v>53</v>
      </c>
      <c r="C16" s="36">
        <v>2007</v>
      </c>
      <c r="D16" s="36" t="s">
        <v>57</v>
      </c>
      <c r="E16" s="39" t="s">
        <v>58</v>
      </c>
      <c r="F16" s="181">
        <v>15.82</v>
      </c>
      <c r="G16" s="222">
        <v>4.5</v>
      </c>
      <c r="H16" s="223">
        <v>52</v>
      </c>
      <c r="I16" s="222">
        <v>2.25</v>
      </c>
      <c r="J16" s="222">
        <v>15.21</v>
      </c>
      <c r="K16" s="205">
        <v>0.25</v>
      </c>
      <c r="L16" s="207">
        <v>10</v>
      </c>
      <c r="M16" s="203">
        <v>8</v>
      </c>
      <c r="N16" s="206">
        <v>8.5</v>
      </c>
      <c r="O16" s="205">
        <v>7.8</v>
      </c>
      <c r="P16" s="207">
        <v>9.5</v>
      </c>
      <c r="Q16" s="203">
        <v>6.2</v>
      </c>
      <c r="R16" s="207">
        <v>10</v>
      </c>
      <c r="S16" s="203">
        <v>6.67</v>
      </c>
      <c r="T16" s="98">
        <f t="shared" si="0"/>
        <v>35.67</v>
      </c>
    </row>
    <row r="17" spans="1:20" s="16" customFormat="1" ht="30" customHeight="1">
      <c r="A17" s="35">
        <v>9</v>
      </c>
      <c r="B17" s="36" t="s">
        <v>46</v>
      </c>
      <c r="C17" s="36">
        <v>2007</v>
      </c>
      <c r="D17" s="36" t="s">
        <v>47</v>
      </c>
      <c r="E17" s="39"/>
      <c r="F17" s="181">
        <v>18.06</v>
      </c>
      <c r="G17" s="222">
        <v>2.25</v>
      </c>
      <c r="H17" s="223">
        <v>84</v>
      </c>
      <c r="I17" s="222">
        <v>4.75</v>
      </c>
      <c r="J17" s="222">
        <v>13.74</v>
      </c>
      <c r="K17" s="205">
        <v>0.75</v>
      </c>
      <c r="L17" s="207">
        <v>10</v>
      </c>
      <c r="M17" s="203">
        <v>8.3</v>
      </c>
      <c r="N17" s="206">
        <v>8</v>
      </c>
      <c r="O17" s="205">
        <v>7.2</v>
      </c>
      <c r="P17" s="207">
        <v>9</v>
      </c>
      <c r="Q17" s="203">
        <v>6.8</v>
      </c>
      <c r="R17" s="207">
        <v>10</v>
      </c>
      <c r="S17" s="203">
        <v>5.4</v>
      </c>
      <c r="T17" s="98">
        <f t="shared" si="0"/>
        <v>35.45</v>
      </c>
    </row>
    <row r="18" spans="1:21" ht="30" customHeight="1">
      <c r="A18" s="35">
        <v>10</v>
      </c>
      <c r="B18" s="36" t="s">
        <v>48</v>
      </c>
      <c r="C18" s="36">
        <v>2007</v>
      </c>
      <c r="D18" s="36" t="s">
        <v>51</v>
      </c>
      <c r="E18" s="39" t="s">
        <v>52</v>
      </c>
      <c r="F18" s="181">
        <v>19.97</v>
      </c>
      <c r="G18" s="222">
        <v>1</v>
      </c>
      <c r="H18" s="223">
        <v>63</v>
      </c>
      <c r="I18" s="222">
        <v>3</v>
      </c>
      <c r="J18" s="222">
        <v>13.9</v>
      </c>
      <c r="K18" s="205">
        <v>0.75</v>
      </c>
      <c r="L18" s="207">
        <v>10</v>
      </c>
      <c r="M18" s="203">
        <v>8.5</v>
      </c>
      <c r="N18" s="206">
        <v>10</v>
      </c>
      <c r="O18" s="205">
        <v>8.4</v>
      </c>
      <c r="P18" s="207">
        <v>10</v>
      </c>
      <c r="Q18" s="203">
        <v>6.6</v>
      </c>
      <c r="R18" s="207">
        <v>10</v>
      </c>
      <c r="S18" s="203">
        <v>7.14</v>
      </c>
      <c r="T18" s="98">
        <f aca="true" t="shared" si="1" ref="T18:T29">+G18+K18+M18+O18+Q18+S18+I18</f>
        <v>35.39</v>
      </c>
      <c r="U18" s="8"/>
    </row>
    <row r="19" spans="1:20" ht="30" customHeight="1">
      <c r="A19" s="35">
        <v>11</v>
      </c>
      <c r="B19" s="36" t="s">
        <v>54</v>
      </c>
      <c r="C19" s="36">
        <v>2007</v>
      </c>
      <c r="D19" s="36" t="s">
        <v>57</v>
      </c>
      <c r="E19" s="39" t="s">
        <v>58</v>
      </c>
      <c r="F19" s="181">
        <v>19.53</v>
      </c>
      <c r="G19" s="222">
        <v>1</v>
      </c>
      <c r="H19" s="223">
        <v>43</v>
      </c>
      <c r="I19" s="222">
        <v>1.5</v>
      </c>
      <c r="J19" s="222">
        <v>11.89</v>
      </c>
      <c r="K19" s="205">
        <v>1.25</v>
      </c>
      <c r="L19" s="207">
        <v>10</v>
      </c>
      <c r="M19" s="203">
        <v>9.1</v>
      </c>
      <c r="N19" s="206">
        <v>8.5</v>
      </c>
      <c r="O19" s="205">
        <v>6.85</v>
      </c>
      <c r="P19" s="207">
        <v>10</v>
      </c>
      <c r="Q19" s="203">
        <v>7.6</v>
      </c>
      <c r="R19" s="207">
        <v>10</v>
      </c>
      <c r="S19" s="203">
        <v>6.34</v>
      </c>
      <c r="T19" s="98">
        <f t="shared" si="1"/>
        <v>33.64</v>
      </c>
    </row>
    <row r="20" spans="1:20" ht="30" customHeight="1">
      <c r="A20" s="35">
        <v>12</v>
      </c>
      <c r="B20" s="36" t="s">
        <v>50</v>
      </c>
      <c r="C20" s="36">
        <v>2007</v>
      </c>
      <c r="D20" s="36" t="s">
        <v>51</v>
      </c>
      <c r="E20" s="39" t="s">
        <v>52</v>
      </c>
      <c r="F20" s="181">
        <v>19</v>
      </c>
      <c r="G20" s="222">
        <v>1.25</v>
      </c>
      <c r="H20" s="223">
        <v>62</v>
      </c>
      <c r="I20" s="222">
        <v>3</v>
      </c>
      <c r="J20" s="222">
        <v>12.33</v>
      </c>
      <c r="K20" s="205">
        <v>1</v>
      </c>
      <c r="L20" s="207">
        <v>10</v>
      </c>
      <c r="M20" s="203">
        <v>8.5</v>
      </c>
      <c r="N20" s="206">
        <v>8.5</v>
      </c>
      <c r="O20" s="205">
        <v>6.8</v>
      </c>
      <c r="P20" s="207">
        <v>9</v>
      </c>
      <c r="Q20" s="203">
        <v>5.8</v>
      </c>
      <c r="R20" s="207">
        <v>10</v>
      </c>
      <c r="S20" s="203">
        <v>7.07</v>
      </c>
      <c r="T20" s="98">
        <f t="shared" si="1"/>
        <v>33.42</v>
      </c>
    </row>
    <row r="21" spans="1:20" ht="30" customHeight="1">
      <c r="A21" s="35">
        <v>13</v>
      </c>
      <c r="B21" s="36" t="s">
        <v>35</v>
      </c>
      <c r="C21" s="111">
        <v>2007</v>
      </c>
      <c r="D21" s="36" t="s">
        <v>36</v>
      </c>
      <c r="E21" s="39" t="s">
        <v>28</v>
      </c>
      <c r="F21" s="181">
        <v>18.09</v>
      </c>
      <c r="G21" s="222">
        <v>2.25</v>
      </c>
      <c r="H21" s="223">
        <v>60</v>
      </c>
      <c r="I21" s="222">
        <v>2.75</v>
      </c>
      <c r="J21" s="222">
        <v>14.39</v>
      </c>
      <c r="K21" s="205">
        <v>0.5</v>
      </c>
      <c r="L21" s="207">
        <v>10</v>
      </c>
      <c r="M21" s="203">
        <v>8.35</v>
      </c>
      <c r="N21" s="206">
        <v>10</v>
      </c>
      <c r="O21" s="205">
        <v>8.25</v>
      </c>
      <c r="P21" s="207">
        <v>9</v>
      </c>
      <c r="Q21" s="203">
        <v>5.8</v>
      </c>
      <c r="R21" s="207">
        <v>9.5</v>
      </c>
      <c r="S21" s="203">
        <v>5</v>
      </c>
      <c r="T21" s="98">
        <f t="shared" si="1"/>
        <v>32.900000000000006</v>
      </c>
    </row>
    <row r="22" spans="1:20" ht="30" customHeight="1">
      <c r="A22" s="35">
        <v>14</v>
      </c>
      <c r="B22" s="36" t="s">
        <v>49</v>
      </c>
      <c r="C22" s="36">
        <v>2007</v>
      </c>
      <c r="D22" s="36" t="s">
        <v>51</v>
      </c>
      <c r="E22" s="39" t="s">
        <v>52</v>
      </c>
      <c r="F22" s="181">
        <v>18.62</v>
      </c>
      <c r="G22" s="222">
        <v>1.75</v>
      </c>
      <c r="H22" s="223">
        <v>43</v>
      </c>
      <c r="I22" s="222">
        <v>1.5</v>
      </c>
      <c r="J22" s="222">
        <v>12.68</v>
      </c>
      <c r="K22" s="205">
        <v>1</v>
      </c>
      <c r="L22" s="207">
        <v>10</v>
      </c>
      <c r="M22" s="203">
        <v>8.75</v>
      </c>
      <c r="N22" s="206">
        <v>10</v>
      </c>
      <c r="O22" s="205">
        <v>8.2</v>
      </c>
      <c r="P22" s="207">
        <v>9</v>
      </c>
      <c r="Q22" s="203">
        <v>5.4</v>
      </c>
      <c r="R22" s="207">
        <v>10</v>
      </c>
      <c r="S22" s="203">
        <v>6.24</v>
      </c>
      <c r="T22" s="98">
        <f t="shared" si="1"/>
        <v>32.84</v>
      </c>
    </row>
    <row r="23" spans="1:20" ht="30" customHeight="1">
      <c r="A23" s="35">
        <v>15</v>
      </c>
      <c r="B23" s="36" t="s">
        <v>55</v>
      </c>
      <c r="C23" s="36">
        <v>2007</v>
      </c>
      <c r="D23" s="36" t="s">
        <v>57</v>
      </c>
      <c r="E23" s="39" t="s">
        <v>58</v>
      </c>
      <c r="F23" s="181">
        <v>18.31</v>
      </c>
      <c r="G23" s="222">
        <v>2</v>
      </c>
      <c r="H23" s="223">
        <v>23</v>
      </c>
      <c r="I23" s="222">
        <v>0</v>
      </c>
      <c r="J23" s="222">
        <v>11.38</v>
      </c>
      <c r="K23" s="205">
        <v>1.25</v>
      </c>
      <c r="L23" s="207">
        <v>10</v>
      </c>
      <c r="M23" s="203">
        <v>8.95</v>
      </c>
      <c r="N23" s="206">
        <v>8.5</v>
      </c>
      <c r="O23" s="205">
        <v>7.4</v>
      </c>
      <c r="P23" s="207">
        <v>10</v>
      </c>
      <c r="Q23" s="203">
        <v>5.5</v>
      </c>
      <c r="R23" s="207">
        <v>10</v>
      </c>
      <c r="S23" s="203">
        <v>7.1</v>
      </c>
      <c r="T23" s="98">
        <f t="shared" si="1"/>
        <v>32.2</v>
      </c>
    </row>
    <row r="24" spans="1:20" ht="30" customHeight="1">
      <c r="A24" s="35">
        <v>16</v>
      </c>
      <c r="B24" s="36" t="s">
        <v>33</v>
      </c>
      <c r="C24" s="111">
        <v>2007</v>
      </c>
      <c r="D24" s="36" t="s">
        <v>36</v>
      </c>
      <c r="E24" s="39" t="s">
        <v>26</v>
      </c>
      <c r="F24" s="181">
        <v>19.78</v>
      </c>
      <c r="G24" s="222">
        <v>1</v>
      </c>
      <c r="H24" s="223">
        <v>46</v>
      </c>
      <c r="I24" s="222">
        <v>1.75</v>
      </c>
      <c r="J24" s="222">
        <v>15.1</v>
      </c>
      <c r="K24" s="205">
        <v>0.25</v>
      </c>
      <c r="L24" s="207">
        <v>10</v>
      </c>
      <c r="M24" s="203">
        <v>7.25</v>
      </c>
      <c r="N24" s="206">
        <v>10</v>
      </c>
      <c r="O24" s="205">
        <v>8.45</v>
      </c>
      <c r="P24" s="207">
        <v>9</v>
      </c>
      <c r="Q24" s="203">
        <v>6</v>
      </c>
      <c r="R24" s="207">
        <v>10</v>
      </c>
      <c r="S24" s="203">
        <v>5.74</v>
      </c>
      <c r="T24" s="98">
        <f t="shared" si="1"/>
        <v>30.439999999999998</v>
      </c>
    </row>
    <row r="25" spans="1:20" ht="30" customHeight="1">
      <c r="A25" s="35">
        <v>17</v>
      </c>
      <c r="B25" s="36" t="s">
        <v>29</v>
      </c>
      <c r="C25" s="111">
        <v>2007</v>
      </c>
      <c r="D25" s="36" t="s">
        <v>36</v>
      </c>
      <c r="E25" s="39" t="s">
        <v>26</v>
      </c>
      <c r="F25" s="181">
        <v>18.5</v>
      </c>
      <c r="G25" s="222">
        <v>1.75</v>
      </c>
      <c r="H25" s="223">
        <v>65</v>
      </c>
      <c r="I25" s="222">
        <v>3.25</v>
      </c>
      <c r="J25" s="222">
        <v>15.1</v>
      </c>
      <c r="K25" s="205">
        <v>0.25</v>
      </c>
      <c r="L25" s="207">
        <v>10</v>
      </c>
      <c r="M25" s="203">
        <v>7.3</v>
      </c>
      <c r="N25" s="206">
        <v>10</v>
      </c>
      <c r="O25" s="205">
        <v>7.95</v>
      </c>
      <c r="P25" s="207">
        <v>9</v>
      </c>
      <c r="Q25" s="203">
        <v>5.1</v>
      </c>
      <c r="R25" s="207">
        <v>9</v>
      </c>
      <c r="S25" s="224">
        <v>3.5</v>
      </c>
      <c r="T25" s="98">
        <f t="shared" si="1"/>
        <v>29.1</v>
      </c>
    </row>
    <row r="26" spans="1:20" ht="30" customHeight="1">
      <c r="A26" s="35">
        <v>18</v>
      </c>
      <c r="B26" s="36" t="s">
        <v>30</v>
      </c>
      <c r="C26" s="111">
        <v>2007</v>
      </c>
      <c r="D26" s="36" t="s">
        <v>36</v>
      </c>
      <c r="E26" s="39" t="s">
        <v>26</v>
      </c>
      <c r="F26" s="181">
        <v>18.75</v>
      </c>
      <c r="G26" s="222">
        <v>1.5</v>
      </c>
      <c r="H26" s="223">
        <v>52</v>
      </c>
      <c r="I26" s="222">
        <v>2.25</v>
      </c>
      <c r="J26" s="222">
        <v>19.26</v>
      </c>
      <c r="K26" s="205">
        <v>0.25</v>
      </c>
      <c r="L26" s="207">
        <v>10</v>
      </c>
      <c r="M26" s="203">
        <v>8.5</v>
      </c>
      <c r="N26" s="206">
        <v>8.5</v>
      </c>
      <c r="O26" s="205">
        <v>6.8</v>
      </c>
      <c r="P26" s="207">
        <v>9</v>
      </c>
      <c r="Q26" s="203">
        <v>5.6</v>
      </c>
      <c r="R26" s="207">
        <v>10</v>
      </c>
      <c r="S26" s="224">
        <v>4.17</v>
      </c>
      <c r="T26" s="98">
        <f t="shared" si="1"/>
        <v>29.07</v>
      </c>
    </row>
    <row r="27" spans="1:20" ht="30" customHeight="1">
      <c r="A27" s="35">
        <v>19</v>
      </c>
      <c r="B27" s="36" t="s">
        <v>31</v>
      </c>
      <c r="C27" s="111">
        <v>2007</v>
      </c>
      <c r="D27" s="36" t="s">
        <v>36</v>
      </c>
      <c r="E27" s="39" t="s">
        <v>26</v>
      </c>
      <c r="F27" s="181">
        <v>18.56</v>
      </c>
      <c r="G27" s="222">
        <v>1.75</v>
      </c>
      <c r="H27" s="223">
        <v>54</v>
      </c>
      <c r="I27" s="222">
        <v>2.25</v>
      </c>
      <c r="J27" s="222">
        <v>20.19</v>
      </c>
      <c r="K27" s="205">
        <v>0.25</v>
      </c>
      <c r="L27" s="207">
        <v>10</v>
      </c>
      <c r="M27" s="203">
        <v>8.2</v>
      </c>
      <c r="N27" s="206">
        <v>8</v>
      </c>
      <c r="O27" s="205">
        <v>5.65</v>
      </c>
      <c r="P27" s="207">
        <v>9</v>
      </c>
      <c r="Q27" s="203">
        <v>5.5</v>
      </c>
      <c r="R27" s="207">
        <v>9</v>
      </c>
      <c r="S27" s="224">
        <v>4.64</v>
      </c>
      <c r="T27" s="98">
        <f t="shared" si="1"/>
        <v>28.240000000000002</v>
      </c>
    </row>
    <row r="28" spans="1:20" ht="30" customHeight="1">
      <c r="A28" s="35">
        <v>20</v>
      </c>
      <c r="B28" s="36" t="s">
        <v>32</v>
      </c>
      <c r="C28" s="111">
        <v>2007</v>
      </c>
      <c r="D28" s="36" t="s">
        <v>36</v>
      </c>
      <c r="E28" s="39" t="s">
        <v>27</v>
      </c>
      <c r="F28" s="181">
        <v>22.03</v>
      </c>
      <c r="G28" s="222">
        <v>0</v>
      </c>
      <c r="H28" s="223">
        <v>52</v>
      </c>
      <c r="I28" s="222">
        <v>2.25</v>
      </c>
      <c r="J28" s="222">
        <v>13.38</v>
      </c>
      <c r="K28" s="205">
        <v>0.75</v>
      </c>
      <c r="L28" s="207">
        <v>10</v>
      </c>
      <c r="M28" s="203">
        <v>7.1</v>
      </c>
      <c r="N28" s="206">
        <v>8.5</v>
      </c>
      <c r="O28" s="205">
        <v>6.15</v>
      </c>
      <c r="P28" s="207">
        <v>9</v>
      </c>
      <c r="Q28" s="203">
        <v>5.5</v>
      </c>
      <c r="R28" s="207">
        <v>10</v>
      </c>
      <c r="S28" s="224">
        <v>4.94</v>
      </c>
      <c r="T28" s="98">
        <f t="shared" si="1"/>
        <v>26.69</v>
      </c>
    </row>
    <row r="29" spans="1:20" ht="30" customHeight="1" thickBot="1">
      <c r="A29" s="37">
        <v>21</v>
      </c>
      <c r="B29" s="113" t="s">
        <v>34</v>
      </c>
      <c r="C29" s="227">
        <v>2007</v>
      </c>
      <c r="D29" s="113" t="s">
        <v>36</v>
      </c>
      <c r="E29" s="114" t="s">
        <v>26</v>
      </c>
      <c r="F29" s="182">
        <v>19.53</v>
      </c>
      <c r="G29" s="225">
        <v>1</v>
      </c>
      <c r="H29" s="226">
        <v>46</v>
      </c>
      <c r="I29" s="225">
        <v>1.75</v>
      </c>
      <c r="J29" s="225">
        <v>14.13</v>
      </c>
      <c r="K29" s="216">
        <v>0.5</v>
      </c>
      <c r="L29" s="218">
        <v>10</v>
      </c>
      <c r="M29" s="214">
        <v>7.2</v>
      </c>
      <c r="N29" s="217">
        <v>8.5</v>
      </c>
      <c r="O29" s="216">
        <v>6.85</v>
      </c>
      <c r="P29" s="218">
        <v>8.5</v>
      </c>
      <c r="Q29" s="214">
        <v>5.1</v>
      </c>
      <c r="R29" s="218">
        <v>9</v>
      </c>
      <c r="S29" s="214">
        <v>3.54</v>
      </c>
      <c r="T29" s="99">
        <f t="shared" si="1"/>
        <v>25.939999999999998</v>
      </c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</sheetData>
  <sheetProtection/>
  <mergeCells count="20">
    <mergeCell ref="A1:T1"/>
    <mergeCell ref="N7:O7"/>
    <mergeCell ref="F3:G3"/>
    <mergeCell ref="F7:G7"/>
    <mergeCell ref="T7:T8"/>
    <mergeCell ref="A3:E3"/>
    <mergeCell ref="P7:Q7"/>
    <mergeCell ref="M5:S5"/>
    <mergeCell ref="M3:T3"/>
    <mergeCell ref="R7:S7"/>
    <mergeCell ref="A5:C5"/>
    <mergeCell ref="D5:E5"/>
    <mergeCell ref="B7:B8"/>
    <mergeCell ref="C7:C8"/>
    <mergeCell ref="D7:D8"/>
    <mergeCell ref="A7:A8"/>
    <mergeCell ref="J7:K7"/>
    <mergeCell ref="L7:M7"/>
    <mergeCell ref="H7:I7"/>
    <mergeCell ref="E7:E8"/>
  </mergeCells>
  <printOptions horizontalCentered="1" verticalCentered="1"/>
  <pageMargins left="0.3937007874015748" right="0.3937007874015748" top="0.6299212598425197" bottom="0.3937007874015748" header="0.31496062992125984" footer="0.31496062992125984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zoomScale="85" zoomScaleNormal="85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" sqref="B9:T28"/>
    </sheetView>
  </sheetViews>
  <sheetFormatPr defaultColWidth="9.00390625" defaultRowHeight="12.75"/>
  <cols>
    <col min="1" max="1" width="6.375" style="0" customWidth="1"/>
    <col min="2" max="2" width="27.75390625" style="0" customWidth="1"/>
    <col min="3" max="3" width="7.875" style="6" customWidth="1"/>
    <col min="4" max="4" width="26.75390625" style="0" customWidth="1"/>
    <col min="5" max="5" width="23.125" style="24" customWidth="1"/>
    <col min="6" max="9" width="9.25390625" style="0" bestFit="1" customWidth="1"/>
    <col min="10" max="10" width="10.375" style="0" customWidth="1"/>
    <col min="11" max="12" width="9.25390625" style="0" bestFit="1" customWidth="1"/>
    <col min="14" max="14" width="9.25390625" style="0" bestFit="1" customWidth="1"/>
    <col min="16" max="16" width="9.25390625" style="0" bestFit="1" customWidth="1"/>
    <col min="19" max="19" width="10.375" style="0" bestFit="1" customWidth="1"/>
    <col min="20" max="20" width="9.25390625" style="0" bestFit="1" customWidth="1"/>
  </cols>
  <sheetData>
    <row r="1" spans="1:20" ht="69.75" customHeight="1" thickBot="1">
      <c r="A1" s="124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/>
    </row>
    <row r="2" spans="1:20" ht="4.5" customHeight="1" thickBot="1">
      <c r="A2" s="41"/>
      <c r="B2" s="1"/>
      <c r="C2" s="1"/>
      <c r="D2" s="1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2"/>
    </row>
    <row r="3" spans="1:20" s="2" customFormat="1" ht="24.75" customHeight="1" thickBot="1">
      <c r="A3" s="79" t="s">
        <v>0</v>
      </c>
      <c r="B3" s="80"/>
      <c r="C3" s="80"/>
      <c r="D3" s="80"/>
      <c r="E3" s="81"/>
      <c r="F3" s="66"/>
      <c r="G3" s="66"/>
      <c r="H3" s="7"/>
      <c r="I3" s="7"/>
      <c r="J3" s="7"/>
      <c r="K3" s="7"/>
      <c r="L3" s="7"/>
      <c r="M3" s="70" t="s">
        <v>22</v>
      </c>
      <c r="N3" s="71"/>
      <c r="O3" s="71"/>
      <c r="P3" s="71"/>
      <c r="Q3" s="71"/>
      <c r="R3" s="75"/>
      <c r="S3" s="75"/>
      <c r="T3" s="76"/>
    </row>
    <row r="4" spans="1:20" s="2" customFormat="1" ht="4.5" customHeight="1" thickBot="1">
      <c r="A4" s="43"/>
      <c r="B4" s="4"/>
      <c r="C4" s="4"/>
      <c r="D4" s="4"/>
      <c r="E4" s="23"/>
      <c r="F4" s="3"/>
      <c r="G4" s="5"/>
      <c r="H4" s="5"/>
      <c r="I4" s="5"/>
      <c r="J4" s="44"/>
      <c r="K4" s="44"/>
      <c r="L4" s="44"/>
      <c r="M4" s="44"/>
      <c r="N4" s="44"/>
      <c r="O4" s="44"/>
      <c r="P4" s="44"/>
      <c r="Q4" s="44"/>
      <c r="R4" s="44"/>
      <c r="S4" s="44"/>
      <c r="T4" s="45"/>
    </row>
    <row r="5" spans="1:20" ht="27" customHeight="1" thickBot="1">
      <c r="A5" s="56" t="s">
        <v>18</v>
      </c>
      <c r="B5" s="57"/>
      <c r="C5" s="58"/>
      <c r="D5" s="77">
        <v>2008</v>
      </c>
      <c r="E5" s="78"/>
      <c r="F5" s="8"/>
      <c r="G5" s="8"/>
      <c r="H5" s="8"/>
      <c r="I5" s="8"/>
      <c r="J5" s="8"/>
      <c r="K5" s="8"/>
      <c r="L5" s="8"/>
      <c r="M5" s="73"/>
      <c r="N5" s="73"/>
      <c r="O5" s="73"/>
      <c r="P5" s="73"/>
      <c r="Q5" s="73"/>
      <c r="R5" s="74"/>
      <c r="S5" s="74"/>
      <c r="T5" s="46"/>
    </row>
    <row r="6" spans="1:20" ht="4.5" customHeight="1" thickBot="1">
      <c r="A6" s="47"/>
      <c r="B6" s="8"/>
      <c r="C6" s="48"/>
      <c r="D6" s="8"/>
      <c r="E6" s="12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46"/>
    </row>
    <row r="7" spans="1:20" ht="19.5" customHeight="1">
      <c r="A7" s="82" t="s">
        <v>1</v>
      </c>
      <c r="B7" s="63" t="s">
        <v>2</v>
      </c>
      <c r="C7" s="61" t="s">
        <v>3</v>
      </c>
      <c r="D7" s="63" t="s">
        <v>4</v>
      </c>
      <c r="E7" s="86" t="s">
        <v>5</v>
      </c>
      <c r="F7" s="53" t="s">
        <v>14</v>
      </c>
      <c r="G7" s="67"/>
      <c r="H7" s="53" t="s">
        <v>19</v>
      </c>
      <c r="I7" s="54"/>
      <c r="J7" s="49" t="s">
        <v>16</v>
      </c>
      <c r="K7" s="52"/>
      <c r="L7" s="49" t="s">
        <v>6</v>
      </c>
      <c r="M7" s="52"/>
      <c r="N7" s="49" t="s">
        <v>17</v>
      </c>
      <c r="O7" s="52"/>
      <c r="P7" s="49" t="s">
        <v>7</v>
      </c>
      <c r="Q7" s="52"/>
      <c r="R7" s="49" t="s">
        <v>8</v>
      </c>
      <c r="S7" s="50"/>
      <c r="T7" s="88" t="s">
        <v>9</v>
      </c>
    </row>
    <row r="8" spans="1:20" ht="19.5" customHeight="1" thickBot="1">
      <c r="A8" s="83"/>
      <c r="B8" s="84"/>
      <c r="C8" s="85"/>
      <c r="D8" s="84"/>
      <c r="E8" s="87"/>
      <c r="F8" s="25" t="s">
        <v>15</v>
      </c>
      <c r="G8" s="26" t="s">
        <v>11</v>
      </c>
      <c r="H8" s="25" t="s">
        <v>20</v>
      </c>
      <c r="I8" s="27" t="s">
        <v>11</v>
      </c>
      <c r="J8" s="28" t="s">
        <v>15</v>
      </c>
      <c r="K8" s="29" t="s">
        <v>11</v>
      </c>
      <c r="L8" s="30" t="s">
        <v>12</v>
      </c>
      <c r="M8" s="29" t="s">
        <v>11</v>
      </c>
      <c r="N8" s="31" t="s">
        <v>10</v>
      </c>
      <c r="O8" s="29" t="s">
        <v>11</v>
      </c>
      <c r="P8" s="30" t="s">
        <v>12</v>
      </c>
      <c r="Q8" s="29" t="s">
        <v>11</v>
      </c>
      <c r="R8" s="31" t="s">
        <v>10</v>
      </c>
      <c r="S8" s="26" t="s">
        <v>11</v>
      </c>
      <c r="T8" s="89"/>
    </row>
    <row r="9" spans="1:20" ht="30" customHeight="1">
      <c r="A9" s="32">
        <v>1</v>
      </c>
      <c r="B9" s="115" t="s">
        <v>68</v>
      </c>
      <c r="C9" s="116">
        <v>2008</v>
      </c>
      <c r="D9" s="117" t="s">
        <v>66</v>
      </c>
      <c r="E9" s="118" t="s">
        <v>67</v>
      </c>
      <c r="F9" s="228">
        <v>18.12</v>
      </c>
      <c r="G9" s="195">
        <v>2.75</v>
      </c>
      <c r="H9" s="196">
        <v>73</v>
      </c>
      <c r="I9" s="197">
        <v>4.75</v>
      </c>
      <c r="J9" s="198">
        <v>14.26</v>
      </c>
      <c r="K9" s="197">
        <v>0.75</v>
      </c>
      <c r="L9" s="200">
        <v>10</v>
      </c>
      <c r="M9" s="197">
        <v>8.85</v>
      </c>
      <c r="N9" s="200">
        <v>10</v>
      </c>
      <c r="O9" s="197">
        <v>8.85</v>
      </c>
      <c r="P9" s="200">
        <v>10</v>
      </c>
      <c r="Q9" s="197">
        <v>8.2</v>
      </c>
      <c r="R9" s="200">
        <v>10</v>
      </c>
      <c r="S9" s="195">
        <v>8.8</v>
      </c>
      <c r="T9" s="190">
        <f aca="true" t="shared" si="0" ref="T9:T18">+G9+K9+M9+O9+Q9+S9+I9</f>
        <v>42.95</v>
      </c>
    </row>
    <row r="10" spans="1:20" ht="30" customHeight="1">
      <c r="A10" s="17">
        <v>2</v>
      </c>
      <c r="B10" s="115" t="s">
        <v>85</v>
      </c>
      <c r="C10" s="116">
        <v>2008</v>
      </c>
      <c r="D10" s="117" t="s">
        <v>43</v>
      </c>
      <c r="E10" s="118" t="s">
        <v>60</v>
      </c>
      <c r="F10" s="229">
        <v>19.75</v>
      </c>
      <c r="G10" s="203">
        <v>1.25</v>
      </c>
      <c r="H10" s="204">
        <v>85</v>
      </c>
      <c r="I10" s="205">
        <v>5</v>
      </c>
      <c r="J10" s="181">
        <v>15.57</v>
      </c>
      <c r="K10" s="205">
        <v>0.75</v>
      </c>
      <c r="L10" s="207">
        <v>10</v>
      </c>
      <c r="M10" s="205">
        <v>8.6</v>
      </c>
      <c r="N10" s="207">
        <v>10</v>
      </c>
      <c r="O10" s="205">
        <v>8.4</v>
      </c>
      <c r="P10" s="207">
        <v>10</v>
      </c>
      <c r="Q10" s="205">
        <v>8.4</v>
      </c>
      <c r="R10" s="207">
        <v>10</v>
      </c>
      <c r="S10" s="203">
        <v>7.8</v>
      </c>
      <c r="T10" s="191">
        <f t="shared" si="0"/>
        <v>40.199999999999996</v>
      </c>
    </row>
    <row r="11" spans="1:20" ht="30" customHeight="1">
      <c r="A11" s="17">
        <v>3</v>
      </c>
      <c r="B11" s="115" t="s">
        <v>83</v>
      </c>
      <c r="C11" s="116">
        <v>2008</v>
      </c>
      <c r="D11" s="117" t="s">
        <v>43</v>
      </c>
      <c r="E11" s="118" t="s">
        <v>84</v>
      </c>
      <c r="F11" s="229">
        <v>18.56</v>
      </c>
      <c r="G11" s="203">
        <v>2.25</v>
      </c>
      <c r="H11" s="204">
        <v>58</v>
      </c>
      <c r="I11" s="205">
        <v>3.5</v>
      </c>
      <c r="J11" s="181">
        <v>12.38</v>
      </c>
      <c r="K11" s="205">
        <v>1.25</v>
      </c>
      <c r="L11" s="207">
        <v>10</v>
      </c>
      <c r="M11" s="205">
        <v>8.6</v>
      </c>
      <c r="N11" s="207">
        <v>10</v>
      </c>
      <c r="O11" s="205">
        <v>8.5</v>
      </c>
      <c r="P11" s="207">
        <v>10</v>
      </c>
      <c r="Q11" s="205">
        <v>8.1</v>
      </c>
      <c r="R11" s="207">
        <v>10</v>
      </c>
      <c r="S11" s="203">
        <v>7.67</v>
      </c>
      <c r="T11" s="191">
        <f t="shared" si="0"/>
        <v>39.870000000000005</v>
      </c>
    </row>
    <row r="12" spans="1:20" ht="30" customHeight="1">
      <c r="A12" s="17">
        <v>4</v>
      </c>
      <c r="B12" s="115" t="s">
        <v>87</v>
      </c>
      <c r="C12" s="116">
        <v>2008</v>
      </c>
      <c r="D12" s="117" t="s">
        <v>43</v>
      </c>
      <c r="E12" s="118" t="s">
        <v>60</v>
      </c>
      <c r="F12" s="229">
        <v>18.53</v>
      </c>
      <c r="G12" s="203">
        <v>2.25</v>
      </c>
      <c r="H12" s="204">
        <v>87</v>
      </c>
      <c r="I12" s="205">
        <v>5</v>
      </c>
      <c r="J12" s="181">
        <v>11.48</v>
      </c>
      <c r="K12" s="205">
        <v>1.5</v>
      </c>
      <c r="L12" s="207">
        <v>10</v>
      </c>
      <c r="M12" s="205">
        <v>7.6</v>
      </c>
      <c r="N12" s="207">
        <v>10</v>
      </c>
      <c r="O12" s="205">
        <v>8.1</v>
      </c>
      <c r="P12" s="207">
        <v>10</v>
      </c>
      <c r="Q12" s="205">
        <v>7.6</v>
      </c>
      <c r="R12" s="207">
        <v>10</v>
      </c>
      <c r="S12" s="203">
        <v>7.64</v>
      </c>
      <c r="T12" s="191">
        <f t="shared" si="0"/>
        <v>39.69</v>
      </c>
    </row>
    <row r="13" spans="1:20" ht="30" customHeight="1">
      <c r="A13" s="17">
        <v>5</v>
      </c>
      <c r="B13" s="115" t="s">
        <v>86</v>
      </c>
      <c r="C13" s="116">
        <v>2008</v>
      </c>
      <c r="D13" s="117" t="s">
        <v>43</v>
      </c>
      <c r="E13" s="120" t="s">
        <v>60</v>
      </c>
      <c r="F13" s="229">
        <v>19.69</v>
      </c>
      <c r="G13" s="210">
        <v>1.25</v>
      </c>
      <c r="H13" s="204">
        <v>74</v>
      </c>
      <c r="I13" s="205">
        <v>4.75</v>
      </c>
      <c r="J13" s="181">
        <v>7.81</v>
      </c>
      <c r="K13" s="211">
        <v>4.25</v>
      </c>
      <c r="L13" s="207">
        <v>10</v>
      </c>
      <c r="M13" s="211">
        <v>8.2</v>
      </c>
      <c r="N13" s="207">
        <v>10</v>
      </c>
      <c r="O13" s="211">
        <v>7.35</v>
      </c>
      <c r="P13" s="207">
        <v>10</v>
      </c>
      <c r="Q13" s="211">
        <v>7.2</v>
      </c>
      <c r="R13" s="207">
        <v>10</v>
      </c>
      <c r="S13" s="210">
        <v>6.24</v>
      </c>
      <c r="T13" s="191">
        <f t="shared" si="0"/>
        <v>39.239999999999995</v>
      </c>
    </row>
    <row r="14" spans="1:20" ht="30" customHeight="1">
      <c r="A14" s="17">
        <v>6</v>
      </c>
      <c r="B14" s="115" t="s">
        <v>88</v>
      </c>
      <c r="C14" s="119">
        <v>2008</v>
      </c>
      <c r="D14" s="115" t="s">
        <v>66</v>
      </c>
      <c r="E14" s="120" t="s">
        <v>67</v>
      </c>
      <c r="F14" s="229">
        <v>19.44</v>
      </c>
      <c r="G14" s="203">
        <v>1.5</v>
      </c>
      <c r="H14" s="204">
        <v>54</v>
      </c>
      <c r="I14" s="205">
        <v>3.25</v>
      </c>
      <c r="J14" s="181">
        <v>12.92</v>
      </c>
      <c r="K14" s="205">
        <v>1.25</v>
      </c>
      <c r="L14" s="207">
        <v>10</v>
      </c>
      <c r="M14" s="205">
        <v>8.8</v>
      </c>
      <c r="N14" s="207">
        <v>10</v>
      </c>
      <c r="O14" s="205">
        <v>8.15</v>
      </c>
      <c r="P14" s="207">
        <v>10</v>
      </c>
      <c r="Q14" s="205">
        <v>7.9</v>
      </c>
      <c r="R14" s="207">
        <v>10</v>
      </c>
      <c r="S14" s="203">
        <v>7.84</v>
      </c>
      <c r="T14" s="191">
        <f t="shared" si="0"/>
        <v>38.69</v>
      </c>
    </row>
    <row r="15" spans="1:20" ht="30" customHeight="1">
      <c r="A15" s="17">
        <v>7</v>
      </c>
      <c r="B15" s="115" t="s">
        <v>70</v>
      </c>
      <c r="C15" s="119">
        <v>2008</v>
      </c>
      <c r="D15" s="115" t="s">
        <v>66</v>
      </c>
      <c r="E15" s="120" t="s">
        <v>67</v>
      </c>
      <c r="F15" s="229">
        <v>18.5</v>
      </c>
      <c r="G15" s="203">
        <v>2.25</v>
      </c>
      <c r="H15" s="204">
        <v>66</v>
      </c>
      <c r="I15" s="205">
        <v>4.25</v>
      </c>
      <c r="J15" s="181">
        <v>18.29</v>
      </c>
      <c r="K15" s="205">
        <v>0.5</v>
      </c>
      <c r="L15" s="207">
        <v>10</v>
      </c>
      <c r="M15" s="205">
        <v>8.6</v>
      </c>
      <c r="N15" s="207">
        <v>10</v>
      </c>
      <c r="O15" s="205">
        <v>6.6</v>
      </c>
      <c r="P15" s="207">
        <v>9.5</v>
      </c>
      <c r="Q15" s="205">
        <v>7.9</v>
      </c>
      <c r="R15" s="207">
        <v>10</v>
      </c>
      <c r="S15" s="203">
        <v>7.37</v>
      </c>
      <c r="T15" s="191">
        <f t="shared" si="0"/>
        <v>37.47</v>
      </c>
    </row>
    <row r="16" spans="1:20" ht="30" customHeight="1">
      <c r="A16" s="17">
        <v>8</v>
      </c>
      <c r="B16" s="115" t="s">
        <v>81</v>
      </c>
      <c r="C16" s="119">
        <v>2008</v>
      </c>
      <c r="D16" s="115" t="s">
        <v>43</v>
      </c>
      <c r="E16" s="120" t="s">
        <v>60</v>
      </c>
      <c r="F16" s="229">
        <v>21</v>
      </c>
      <c r="G16" s="203">
        <v>0.5</v>
      </c>
      <c r="H16" s="204">
        <v>74</v>
      </c>
      <c r="I16" s="205">
        <v>4.75</v>
      </c>
      <c r="J16" s="181">
        <v>13.71</v>
      </c>
      <c r="K16" s="205">
        <v>1</v>
      </c>
      <c r="L16" s="207">
        <v>10</v>
      </c>
      <c r="M16" s="205">
        <v>8.2</v>
      </c>
      <c r="N16" s="207">
        <v>10</v>
      </c>
      <c r="O16" s="205">
        <v>8.6</v>
      </c>
      <c r="P16" s="207">
        <v>10</v>
      </c>
      <c r="Q16" s="205">
        <v>7.4</v>
      </c>
      <c r="R16" s="207">
        <v>10</v>
      </c>
      <c r="S16" s="203">
        <v>6.9</v>
      </c>
      <c r="T16" s="191">
        <f t="shared" si="0"/>
        <v>37.349999999999994</v>
      </c>
    </row>
    <row r="17" spans="1:20" ht="30" customHeight="1">
      <c r="A17" s="17">
        <v>9</v>
      </c>
      <c r="B17" s="115" t="s">
        <v>69</v>
      </c>
      <c r="C17" s="119">
        <v>2008</v>
      </c>
      <c r="D17" s="115" t="s">
        <v>66</v>
      </c>
      <c r="E17" s="120" t="s">
        <v>67</v>
      </c>
      <c r="F17" s="229">
        <v>19.13</v>
      </c>
      <c r="G17" s="203">
        <v>1.75</v>
      </c>
      <c r="H17" s="204">
        <v>60</v>
      </c>
      <c r="I17" s="205">
        <v>3.75</v>
      </c>
      <c r="J17" s="181" t="s">
        <v>89</v>
      </c>
      <c r="K17" s="205">
        <v>0.5</v>
      </c>
      <c r="L17" s="207">
        <v>10</v>
      </c>
      <c r="M17" s="205">
        <v>8.45</v>
      </c>
      <c r="N17" s="207">
        <v>8.5</v>
      </c>
      <c r="O17" s="205">
        <v>7.35</v>
      </c>
      <c r="P17" s="207">
        <v>10</v>
      </c>
      <c r="Q17" s="205">
        <v>7.5</v>
      </c>
      <c r="R17" s="207">
        <v>10</v>
      </c>
      <c r="S17" s="203">
        <v>7.74</v>
      </c>
      <c r="T17" s="191">
        <f t="shared" si="0"/>
        <v>37.04</v>
      </c>
    </row>
    <row r="18" spans="1:20" ht="30" customHeight="1">
      <c r="A18" s="17">
        <v>10</v>
      </c>
      <c r="B18" s="115" t="s">
        <v>79</v>
      </c>
      <c r="C18" s="119">
        <v>2008</v>
      </c>
      <c r="D18" s="115" t="s">
        <v>43</v>
      </c>
      <c r="E18" s="120" t="s">
        <v>60</v>
      </c>
      <c r="F18" s="229">
        <v>19.84</v>
      </c>
      <c r="G18" s="203">
        <v>1.25</v>
      </c>
      <c r="H18" s="204">
        <v>70</v>
      </c>
      <c r="I18" s="205">
        <v>4.5</v>
      </c>
      <c r="J18" s="181">
        <v>16.64</v>
      </c>
      <c r="K18" s="205">
        <v>0.5</v>
      </c>
      <c r="L18" s="207">
        <v>10</v>
      </c>
      <c r="M18" s="205">
        <v>8.05</v>
      </c>
      <c r="N18" s="207">
        <v>8.5</v>
      </c>
      <c r="O18" s="205">
        <v>6.5</v>
      </c>
      <c r="P18" s="207">
        <v>9</v>
      </c>
      <c r="Q18" s="205">
        <v>7.8</v>
      </c>
      <c r="R18" s="207">
        <v>9</v>
      </c>
      <c r="S18" s="203">
        <v>5.4</v>
      </c>
      <c r="T18" s="191">
        <f t="shared" si="0"/>
        <v>34</v>
      </c>
    </row>
    <row r="19" spans="1:20" ht="30" customHeight="1">
      <c r="A19" s="17">
        <v>11</v>
      </c>
      <c r="B19" s="115" t="s">
        <v>80</v>
      </c>
      <c r="C19" s="119">
        <v>2008</v>
      </c>
      <c r="D19" s="115" t="s">
        <v>43</v>
      </c>
      <c r="E19" s="120" t="s">
        <v>60</v>
      </c>
      <c r="F19" s="229">
        <v>21.38</v>
      </c>
      <c r="G19" s="203">
        <v>0.5</v>
      </c>
      <c r="H19" s="204">
        <v>32</v>
      </c>
      <c r="I19" s="205">
        <v>1.25</v>
      </c>
      <c r="J19" s="181">
        <v>18.92</v>
      </c>
      <c r="K19" s="205">
        <v>0.5</v>
      </c>
      <c r="L19" s="207">
        <v>10</v>
      </c>
      <c r="M19" s="205">
        <v>7.55</v>
      </c>
      <c r="N19" s="207">
        <v>8.5</v>
      </c>
      <c r="O19" s="205">
        <v>6.8</v>
      </c>
      <c r="P19" s="207">
        <v>9</v>
      </c>
      <c r="Q19" s="205">
        <v>7.2</v>
      </c>
      <c r="R19" s="207">
        <v>9</v>
      </c>
      <c r="S19" s="203">
        <v>5.04</v>
      </c>
      <c r="T19" s="191">
        <f aca="true" t="shared" si="1" ref="T19:T32">+G19+K19+M19+O19+Q19+S19+I19</f>
        <v>28.84</v>
      </c>
    </row>
    <row r="20" spans="1:20" ht="30" customHeight="1">
      <c r="A20" s="17">
        <v>12</v>
      </c>
      <c r="B20" s="115" t="s">
        <v>76</v>
      </c>
      <c r="C20" s="119">
        <v>2008</v>
      </c>
      <c r="D20" s="115" t="s">
        <v>47</v>
      </c>
      <c r="E20" s="120"/>
      <c r="F20" s="229">
        <v>20.84</v>
      </c>
      <c r="G20" s="203">
        <v>0.75</v>
      </c>
      <c r="H20" s="204">
        <v>42</v>
      </c>
      <c r="I20" s="205">
        <v>2.25</v>
      </c>
      <c r="J20" s="181">
        <v>28.48</v>
      </c>
      <c r="K20" s="205">
        <v>0.25</v>
      </c>
      <c r="L20" s="207">
        <v>10</v>
      </c>
      <c r="M20" s="205">
        <v>8.35</v>
      </c>
      <c r="N20" s="207">
        <v>8</v>
      </c>
      <c r="O20" s="205">
        <v>6.7</v>
      </c>
      <c r="P20" s="207">
        <v>9</v>
      </c>
      <c r="Q20" s="205">
        <v>5.7</v>
      </c>
      <c r="R20" s="207">
        <v>10</v>
      </c>
      <c r="S20" s="203">
        <v>4.57</v>
      </c>
      <c r="T20" s="191">
        <f t="shared" si="1"/>
        <v>28.57</v>
      </c>
    </row>
    <row r="21" spans="1:20" ht="30" customHeight="1">
      <c r="A21" s="17">
        <v>13</v>
      </c>
      <c r="B21" s="115" t="s">
        <v>71</v>
      </c>
      <c r="C21" s="119">
        <v>2008</v>
      </c>
      <c r="D21" s="115" t="s">
        <v>51</v>
      </c>
      <c r="E21" s="120" t="s">
        <v>52</v>
      </c>
      <c r="F21" s="229">
        <v>23.25</v>
      </c>
      <c r="G21" s="203">
        <v>0</v>
      </c>
      <c r="H21" s="204">
        <v>30</v>
      </c>
      <c r="I21" s="205">
        <v>1.25</v>
      </c>
      <c r="J21" s="181">
        <v>0</v>
      </c>
      <c r="K21" s="205">
        <v>0</v>
      </c>
      <c r="L21" s="207">
        <v>10</v>
      </c>
      <c r="M21" s="205">
        <v>8.75</v>
      </c>
      <c r="N21" s="207">
        <v>8.5</v>
      </c>
      <c r="O21" s="205">
        <v>5.8</v>
      </c>
      <c r="P21" s="207">
        <v>9</v>
      </c>
      <c r="Q21" s="205">
        <v>5.5</v>
      </c>
      <c r="R21" s="207">
        <v>10</v>
      </c>
      <c r="S21" s="203">
        <v>5.5</v>
      </c>
      <c r="T21" s="191">
        <f t="shared" si="1"/>
        <v>26.8</v>
      </c>
    </row>
    <row r="22" spans="1:20" ht="30" customHeight="1">
      <c r="A22" s="17">
        <v>14</v>
      </c>
      <c r="B22" s="115" t="s">
        <v>72</v>
      </c>
      <c r="C22" s="119">
        <v>2008</v>
      </c>
      <c r="D22" s="115" t="s">
        <v>51</v>
      </c>
      <c r="E22" s="120" t="s">
        <v>52</v>
      </c>
      <c r="F22" s="229">
        <v>21.72</v>
      </c>
      <c r="G22" s="203">
        <v>0.25</v>
      </c>
      <c r="H22" s="204">
        <v>39</v>
      </c>
      <c r="I22" s="205">
        <v>2</v>
      </c>
      <c r="J22" s="181">
        <v>0</v>
      </c>
      <c r="K22" s="205">
        <v>0</v>
      </c>
      <c r="L22" s="207">
        <v>10</v>
      </c>
      <c r="M22" s="205">
        <v>8.4</v>
      </c>
      <c r="N22" s="207">
        <v>8.5</v>
      </c>
      <c r="O22" s="205">
        <v>4.1</v>
      </c>
      <c r="P22" s="207">
        <v>9</v>
      </c>
      <c r="Q22" s="205">
        <v>5.4</v>
      </c>
      <c r="R22" s="207">
        <v>10</v>
      </c>
      <c r="S22" s="203">
        <v>5.4</v>
      </c>
      <c r="T22" s="191">
        <f t="shared" si="1"/>
        <v>25.549999999999997</v>
      </c>
    </row>
    <row r="23" spans="1:20" ht="30" customHeight="1">
      <c r="A23" s="17">
        <v>15</v>
      </c>
      <c r="B23" s="115" t="s">
        <v>77</v>
      </c>
      <c r="C23" s="119">
        <v>2008</v>
      </c>
      <c r="D23" s="115" t="s">
        <v>47</v>
      </c>
      <c r="E23" s="120"/>
      <c r="F23" s="229">
        <v>20.34</v>
      </c>
      <c r="G23" s="203">
        <v>1</v>
      </c>
      <c r="H23" s="204">
        <v>22</v>
      </c>
      <c r="I23" s="205">
        <v>0.5</v>
      </c>
      <c r="J23" s="181">
        <v>13.89</v>
      </c>
      <c r="K23" s="205">
        <v>1</v>
      </c>
      <c r="L23" s="207">
        <v>10</v>
      </c>
      <c r="M23" s="205">
        <v>8.25</v>
      </c>
      <c r="N23" s="207">
        <v>8</v>
      </c>
      <c r="O23" s="205">
        <v>6.7</v>
      </c>
      <c r="P23" s="207">
        <v>9</v>
      </c>
      <c r="Q23" s="205">
        <v>4</v>
      </c>
      <c r="R23" s="207">
        <v>10</v>
      </c>
      <c r="S23" s="203">
        <v>3.77</v>
      </c>
      <c r="T23" s="191">
        <f t="shared" si="1"/>
        <v>25.22</v>
      </c>
    </row>
    <row r="24" spans="1:20" ht="30" customHeight="1">
      <c r="A24" s="17">
        <v>16</v>
      </c>
      <c r="B24" s="115" t="s">
        <v>75</v>
      </c>
      <c r="C24" s="119">
        <v>2008</v>
      </c>
      <c r="D24" s="115" t="s">
        <v>51</v>
      </c>
      <c r="E24" s="120" t="s">
        <v>52</v>
      </c>
      <c r="F24" s="229">
        <v>21.12</v>
      </c>
      <c r="G24" s="203">
        <v>0.5</v>
      </c>
      <c r="H24" s="204">
        <v>18</v>
      </c>
      <c r="I24" s="205">
        <v>0.25</v>
      </c>
      <c r="J24" s="181">
        <v>28.3</v>
      </c>
      <c r="K24" s="205">
        <v>0.5</v>
      </c>
      <c r="L24" s="207">
        <v>10</v>
      </c>
      <c r="M24" s="205">
        <v>7.8</v>
      </c>
      <c r="N24" s="207">
        <v>8.5</v>
      </c>
      <c r="O24" s="205">
        <v>4.8</v>
      </c>
      <c r="P24" s="207">
        <v>9</v>
      </c>
      <c r="Q24" s="205">
        <v>5.2</v>
      </c>
      <c r="R24" s="207">
        <v>10</v>
      </c>
      <c r="S24" s="203">
        <v>5.37</v>
      </c>
      <c r="T24" s="191">
        <f t="shared" si="1"/>
        <v>24.42</v>
      </c>
    </row>
    <row r="25" spans="1:20" ht="30" customHeight="1">
      <c r="A25" s="17">
        <v>17</v>
      </c>
      <c r="B25" s="115" t="s">
        <v>82</v>
      </c>
      <c r="C25" s="119">
        <v>2008</v>
      </c>
      <c r="D25" s="115" t="s">
        <v>43</v>
      </c>
      <c r="E25" s="120" t="s">
        <v>60</v>
      </c>
      <c r="F25" s="229">
        <v>21.28</v>
      </c>
      <c r="G25" s="203">
        <v>0.5</v>
      </c>
      <c r="H25" s="204">
        <v>37</v>
      </c>
      <c r="I25" s="205">
        <v>1.75</v>
      </c>
      <c r="J25" s="181">
        <v>17.51</v>
      </c>
      <c r="K25" s="205">
        <v>0.5</v>
      </c>
      <c r="L25" s="207">
        <v>10</v>
      </c>
      <c r="M25" s="205">
        <v>7.3</v>
      </c>
      <c r="N25" s="207">
        <v>8</v>
      </c>
      <c r="O25" s="205">
        <v>2.3</v>
      </c>
      <c r="P25" s="207">
        <v>10</v>
      </c>
      <c r="Q25" s="205">
        <v>6.2</v>
      </c>
      <c r="R25" s="207">
        <v>9</v>
      </c>
      <c r="S25" s="203">
        <v>4.54</v>
      </c>
      <c r="T25" s="191">
        <f t="shared" si="1"/>
        <v>23.09</v>
      </c>
    </row>
    <row r="26" spans="1:20" ht="30" customHeight="1">
      <c r="A26" s="17">
        <v>18</v>
      </c>
      <c r="B26" s="115" t="s">
        <v>78</v>
      </c>
      <c r="C26" s="119">
        <v>2008</v>
      </c>
      <c r="D26" s="115" t="s">
        <v>47</v>
      </c>
      <c r="E26" s="120"/>
      <c r="F26" s="229">
        <v>24.5</v>
      </c>
      <c r="G26" s="203">
        <v>0</v>
      </c>
      <c r="H26" s="204">
        <v>68</v>
      </c>
      <c r="I26" s="205">
        <v>4.25</v>
      </c>
      <c r="J26" s="181">
        <v>0</v>
      </c>
      <c r="K26" s="205">
        <v>0</v>
      </c>
      <c r="L26" s="207">
        <v>10</v>
      </c>
      <c r="M26" s="205">
        <v>8.15</v>
      </c>
      <c r="N26" s="207">
        <v>8</v>
      </c>
      <c r="O26" s="205">
        <v>4.5</v>
      </c>
      <c r="P26" s="207">
        <v>7</v>
      </c>
      <c r="Q26" s="205">
        <v>2</v>
      </c>
      <c r="R26" s="207">
        <v>9</v>
      </c>
      <c r="S26" s="203">
        <v>2.37</v>
      </c>
      <c r="T26" s="191">
        <f t="shared" si="1"/>
        <v>21.27</v>
      </c>
    </row>
    <row r="27" spans="1:20" ht="30" customHeight="1">
      <c r="A27" s="17">
        <v>19</v>
      </c>
      <c r="B27" s="115" t="s">
        <v>74</v>
      </c>
      <c r="C27" s="119">
        <v>2008</v>
      </c>
      <c r="D27" s="115" t="s">
        <v>51</v>
      </c>
      <c r="E27" s="120" t="s">
        <v>52</v>
      </c>
      <c r="F27" s="229">
        <v>21.63</v>
      </c>
      <c r="G27" s="203">
        <v>0.25</v>
      </c>
      <c r="H27" s="204">
        <v>20</v>
      </c>
      <c r="I27" s="205">
        <v>0.25</v>
      </c>
      <c r="J27" s="181">
        <v>0</v>
      </c>
      <c r="K27" s="205">
        <v>0</v>
      </c>
      <c r="L27" s="207">
        <v>10</v>
      </c>
      <c r="M27" s="205">
        <v>7.95</v>
      </c>
      <c r="N27" s="207">
        <v>8</v>
      </c>
      <c r="O27" s="205">
        <v>1.9</v>
      </c>
      <c r="P27" s="207">
        <v>9</v>
      </c>
      <c r="Q27" s="205">
        <v>4.5</v>
      </c>
      <c r="R27" s="207">
        <v>9</v>
      </c>
      <c r="S27" s="203">
        <v>3.4</v>
      </c>
      <c r="T27" s="191">
        <f t="shared" si="1"/>
        <v>18.25</v>
      </c>
    </row>
    <row r="28" spans="1:20" ht="30" customHeight="1" thickBot="1">
      <c r="A28" s="18">
        <v>20</v>
      </c>
      <c r="B28" s="121" t="s">
        <v>73</v>
      </c>
      <c r="C28" s="122">
        <v>2008</v>
      </c>
      <c r="D28" s="121" t="s">
        <v>51</v>
      </c>
      <c r="E28" s="123" t="s">
        <v>52</v>
      </c>
      <c r="F28" s="230">
        <v>20.88</v>
      </c>
      <c r="G28" s="214">
        <v>0.75</v>
      </c>
      <c r="H28" s="215">
        <v>14</v>
      </c>
      <c r="I28" s="216">
        <v>0</v>
      </c>
      <c r="J28" s="182">
        <v>0</v>
      </c>
      <c r="K28" s="216">
        <v>0</v>
      </c>
      <c r="L28" s="218">
        <v>10</v>
      </c>
      <c r="M28" s="216">
        <v>7.5</v>
      </c>
      <c r="N28" s="218">
        <v>8</v>
      </c>
      <c r="O28" s="216">
        <v>2.5</v>
      </c>
      <c r="P28" s="218">
        <v>9</v>
      </c>
      <c r="Q28" s="216">
        <v>4.3</v>
      </c>
      <c r="R28" s="218">
        <v>9</v>
      </c>
      <c r="S28" s="214">
        <v>2.3</v>
      </c>
      <c r="T28" s="192">
        <f t="shared" si="1"/>
        <v>17.35</v>
      </c>
    </row>
    <row r="29" spans="1:20" ht="30" customHeight="1">
      <c r="A29" s="40">
        <v>21</v>
      </c>
      <c r="B29" s="117"/>
      <c r="C29" s="116"/>
      <c r="D29" s="117"/>
      <c r="E29" s="118"/>
      <c r="F29" s="185"/>
      <c r="G29" s="186"/>
      <c r="H29" s="193"/>
      <c r="I29" s="187"/>
      <c r="J29" s="188"/>
      <c r="K29" s="187"/>
      <c r="L29" s="188">
        <v>10</v>
      </c>
      <c r="M29" s="187"/>
      <c r="N29" s="188">
        <v>10</v>
      </c>
      <c r="O29" s="187"/>
      <c r="P29" s="188">
        <v>10</v>
      </c>
      <c r="Q29" s="187"/>
      <c r="R29" s="188">
        <v>10</v>
      </c>
      <c r="S29" s="186"/>
      <c r="T29" s="189">
        <f t="shared" si="1"/>
        <v>0</v>
      </c>
    </row>
    <row r="30" spans="1:20" ht="30" customHeight="1">
      <c r="A30" s="17">
        <v>22</v>
      </c>
      <c r="B30" s="115"/>
      <c r="C30" s="119"/>
      <c r="D30" s="115"/>
      <c r="E30" s="120"/>
      <c r="F30" s="171"/>
      <c r="G30" s="170"/>
      <c r="H30" s="175"/>
      <c r="I30" s="168"/>
      <c r="J30" s="169"/>
      <c r="K30" s="168"/>
      <c r="L30" s="169">
        <v>10</v>
      </c>
      <c r="M30" s="168"/>
      <c r="N30" s="169">
        <v>10</v>
      </c>
      <c r="O30" s="168"/>
      <c r="P30" s="169">
        <v>10</v>
      </c>
      <c r="Q30" s="168"/>
      <c r="R30" s="169">
        <v>10</v>
      </c>
      <c r="S30" s="170"/>
      <c r="T30" s="180">
        <f t="shared" si="1"/>
        <v>0</v>
      </c>
    </row>
    <row r="31" spans="1:20" ht="30" customHeight="1" thickBot="1">
      <c r="A31" s="17">
        <v>23</v>
      </c>
      <c r="B31" s="121"/>
      <c r="C31" s="122"/>
      <c r="D31" s="121"/>
      <c r="E31" s="123"/>
      <c r="F31" s="171"/>
      <c r="G31" s="170"/>
      <c r="H31" s="175"/>
      <c r="I31" s="168"/>
      <c r="J31" s="169"/>
      <c r="K31" s="168"/>
      <c r="L31" s="169">
        <v>10</v>
      </c>
      <c r="M31" s="168"/>
      <c r="N31" s="169">
        <v>10</v>
      </c>
      <c r="O31" s="168"/>
      <c r="P31" s="169">
        <v>10</v>
      </c>
      <c r="Q31" s="168"/>
      <c r="R31" s="169">
        <v>10</v>
      </c>
      <c r="S31" s="170"/>
      <c r="T31" s="180">
        <f t="shared" si="1"/>
        <v>0</v>
      </c>
    </row>
    <row r="32" spans="1:20" ht="30" customHeight="1" thickBot="1">
      <c r="A32" s="18">
        <v>24</v>
      </c>
      <c r="B32" s="121"/>
      <c r="C32" s="122"/>
      <c r="D32" s="121"/>
      <c r="E32" s="123"/>
      <c r="F32" s="173"/>
      <c r="G32" s="174"/>
      <c r="H32" s="176"/>
      <c r="I32" s="183"/>
      <c r="J32" s="172"/>
      <c r="K32" s="183"/>
      <c r="L32" s="172">
        <v>10</v>
      </c>
      <c r="M32" s="183"/>
      <c r="N32" s="172">
        <v>10</v>
      </c>
      <c r="O32" s="183"/>
      <c r="P32" s="172">
        <v>10</v>
      </c>
      <c r="Q32" s="183"/>
      <c r="R32" s="172">
        <v>10</v>
      </c>
      <c r="S32" s="174"/>
      <c r="T32" s="184">
        <f t="shared" si="1"/>
        <v>0</v>
      </c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</sheetData>
  <sheetProtection/>
  <mergeCells count="20">
    <mergeCell ref="E7:E8"/>
    <mergeCell ref="T7:T8"/>
    <mergeCell ref="H7:I7"/>
    <mergeCell ref="J7:K7"/>
    <mergeCell ref="L7:M7"/>
    <mergeCell ref="N7:O7"/>
    <mergeCell ref="F7:G7"/>
    <mergeCell ref="P7:Q7"/>
    <mergeCell ref="R7:S7"/>
    <mergeCell ref="A7:A8"/>
    <mergeCell ref="B7:B8"/>
    <mergeCell ref="C7:C8"/>
    <mergeCell ref="D7:D8"/>
    <mergeCell ref="A5:C5"/>
    <mergeCell ref="D5:E5"/>
    <mergeCell ref="M5:S5"/>
    <mergeCell ref="A1:T1"/>
    <mergeCell ref="A3:E3"/>
    <mergeCell ref="F3:G3"/>
    <mergeCell ref="M3:T3"/>
  </mergeCells>
  <printOptions horizontalCentered="1" verticalCentered="1"/>
  <pageMargins left="0.3937007874015748" right="0.3937007874015748" top="0.43" bottom="0.3937007874015748" header="0.31496062992125984" footer="0.31496062992125984"/>
  <pageSetup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zoomScale="85" zoomScaleNormal="85" zoomScalePageLayoutView="0" workbookViewId="0" topLeftCell="A1">
      <selection activeCell="I16" sqref="I16"/>
    </sheetView>
  </sheetViews>
  <sheetFormatPr defaultColWidth="9.00390625" defaultRowHeight="12.75"/>
  <cols>
    <col min="1" max="1" width="6.375" style="0" customWidth="1"/>
    <col min="2" max="2" width="21.00390625" style="0" customWidth="1"/>
    <col min="3" max="3" width="7.875" style="6" customWidth="1"/>
    <col min="4" max="4" width="23.625" style="0" customWidth="1"/>
    <col min="5" max="5" width="25.00390625" style="0" customWidth="1"/>
    <col min="6" max="11" width="9.25390625" style="0" bestFit="1" customWidth="1"/>
    <col min="12" max="12" width="7.75390625" style="0" customWidth="1"/>
    <col min="14" max="14" width="7.625" style="0" customWidth="1"/>
    <col min="16" max="16" width="7.625" style="0" customWidth="1"/>
    <col min="18" max="18" width="7.625" style="0" customWidth="1"/>
    <col min="19" max="19" width="10.375" style="0" bestFit="1" customWidth="1"/>
    <col min="20" max="20" width="9.25390625" style="0" bestFit="1" customWidth="1"/>
  </cols>
  <sheetData>
    <row r="1" spans="1:20" ht="69.75" customHeight="1" thickBot="1">
      <c r="A1" s="90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</row>
    <row r="2" spans="1:20" ht="4.5" customHeight="1" thickBot="1">
      <c r="A2" s="4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2"/>
    </row>
    <row r="3" spans="1:20" s="2" customFormat="1" ht="24.75" customHeight="1" thickBot="1">
      <c r="A3" s="70" t="s">
        <v>0</v>
      </c>
      <c r="B3" s="71"/>
      <c r="C3" s="71"/>
      <c r="D3" s="71"/>
      <c r="E3" s="72"/>
      <c r="F3" s="66"/>
      <c r="G3" s="66"/>
      <c r="H3" s="7"/>
      <c r="I3" s="7"/>
      <c r="J3" s="7"/>
      <c r="K3" s="7"/>
      <c r="L3" s="7"/>
      <c r="M3" s="70" t="s">
        <v>22</v>
      </c>
      <c r="N3" s="71"/>
      <c r="O3" s="71"/>
      <c r="P3" s="71"/>
      <c r="Q3" s="71"/>
      <c r="R3" s="75"/>
      <c r="S3" s="75"/>
      <c r="T3" s="76"/>
    </row>
    <row r="4" spans="1:20" s="2" customFormat="1" ht="4.5" customHeight="1" thickBot="1">
      <c r="A4" s="43"/>
      <c r="B4" s="4"/>
      <c r="C4" s="4"/>
      <c r="D4" s="4"/>
      <c r="E4" s="4"/>
      <c r="F4" s="3"/>
      <c r="G4" s="5"/>
      <c r="H4" s="5"/>
      <c r="I4" s="5"/>
      <c r="J4" s="44"/>
      <c r="K4" s="44"/>
      <c r="L4" s="44"/>
      <c r="M4" s="44"/>
      <c r="N4" s="44"/>
      <c r="O4" s="44"/>
      <c r="P4" s="44"/>
      <c r="Q4" s="44"/>
      <c r="R4" s="44"/>
      <c r="S4" s="44"/>
      <c r="T4" s="45"/>
    </row>
    <row r="5" spans="1:20" ht="27" customHeight="1" thickBot="1">
      <c r="A5" s="56" t="s">
        <v>21</v>
      </c>
      <c r="B5" s="57"/>
      <c r="C5" s="58"/>
      <c r="D5" s="59" t="s">
        <v>25</v>
      </c>
      <c r="E5" s="60"/>
      <c r="F5" s="8"/>
      <c r="G5" s="8"/>
      <c r="H5" s="8"/>
      <c r="I5" s="8"/>
      <c r="J5" s="8"/>
      <c r="K5" s="8"/>
      <c r="L5" s="8"/>
      <c r="M5" s="73"/>
      <c r="N5" s="73"/>
      <c r="O5" s="73"/>
      <c r="P5" s="73"/>
      <c r="Q5" s="73"/>
      <c r="R5" s="74"/>
      <c r="S5" s="74"/>
      <c r="T5" s="46"/>
    </row>
    <row r="6" spans="1:20" ht="4.5" customHeight="1" thickBot="1">
      <c r="A6" s="47"/>
      <c r="B6" s="8"/>
      <c r="C6" s="4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46"/>
    </row>
    <row r="7" spans="1:20" ht="19.5" customHeight="1">
      <c r="A7" s="82" t="s">
        <v>1</v>
      </c>
      <c r="B7" s="63" t="s">
        <v>2</v>
      </c>
      <c r="C7" s="61" t="s">
        <v>3</v>
      </c>
      <c r="D7" s="63" t="s">
        <v>4</v>
      </c>
      <c r="E7" s="55" t="s">
        <v>5</v>
      </c>
      <c r="F7" s="53" t="s">
        <v>14</v>
      </c>
      <c r="G7" s="67"/>
      <c r="H7" s="53" t="s">
        <v>19</v>
      </c>
      <c r="I7" s="54"/>
      <c r="J7" s="49" t="s">
        <v>16</v>
      </c>
      <c r="K7" s="50"/>
      <c r="L7" s="51" t="s">
        <v>6</v>
      </c>
      <c r="M7" s="52"/>
      <c r="N7" s="49" t="s">
        <v>17</v>
      </c>
      <c r="O7" s="50"/>
      <c r="P7" s="51" t="s">
        <v>7</v>
      </c>
      <c r="Q7" s="52"/>
      <c r="R7" s="49" t="s">
        <v>8</v>
      </c>
      <c r="S7" s="50"/>
      <c r="T7" s="88" t="s">
        <v>9</v>
      </c>
    </row>
    <row r="8" spans="1:20" ht="19.5" customHeight="1" thickBot="1">
      <c r="A8" s="83"/>
      <c r="B8" s="84"/>
      <c r="C8" s="85"/>
      <c r="D8" s="84"/>
      <c r="E8" s="93"/>
      <c r="F8" s="11" t="s">
        <v>15</v>
      </c>
      <c r="G8" s="10" t="s">
        <v>11</v>
      </c>
      <c r="H8" s="11" t="s">
        <v>20</v>
      </c>
      <c r="I8" s="12" t="s">
        <v>11</v>
      </c>
      <c r="J8" s="9" t="s">
        <v>15</v>
      </c>
      <c r="K8" s="10" t="s">
        <v>11</v>
      </c>
      <c r="L8" s="13" t="s">
        <v>12</v>
      </c>
      <c r="M8" s="14" t="s">
        <v>11</v>
      </c>
      <c r="N8" s="15" t="s">
        <v>10</v>
      </c>
      <c r="O8" s="10" t="s">
        <v>11</v>
      </c>
      <c r="P8" s="13" t="s">
        <v>12</v>
      </c>
      <c r="Q8" s="14" t="s">
        <v>11</v>
      </c>
      <c r="R8" s="15" t="s">
        <v>10</v>
      </c>
      <c r="S8" s="10" t="s">
        <v>11</v>
      </c>
      <c r="T8" s="94"/>
    </row>
    <row r="9" spans="1:20" s="16" customFormat="1" ht="30" customHeight="1">
      <c r="A9" s="32">
        <v>1</v>
      </c>
      <c r="B9" s="100" t="s">
        <v>59</v>
      </c>
      <c r="C9" s="101">
        <v>2009</v>
      </c>
      <c r="D9" s="100" t="s">
        <v>43</v>
      </c>
      <c r="E9" s="102" t="s">
        <v>60</v>
      </c>
      <c r="F9" s="194">
        <v>0.9409722222222222</v>
      </c>
      <c r="G9" s="195">
        <v>0.25</v>
      </c>
      <c r="H9" s="196">
        <v>65</v>
      </c>
      <c r="I9" s="197">
        <v>4</v>
      </c>
      <c r="J9" s="198">
        <v>25.48</v>
      </c>
      <c r="K9" s="195">
        <v>0.5</v>
      </c>
      <c r="L9" s="199">
        <v>10</v>
      </c>
      <c r="M9" s="197">
        <v>7.45</v>
      </c>
      <c r="N9" s="200">
        <v>8</v>
      </c>
      <c r="O9" s="195">
        <v>6.55</v>
      </c>
      <c r="P9" s="199">
        <v>9.5</v>
      </c>
      <c r="Q9" s="201">
        <v>6.5</v>
      </c>
      <c r="R9" s="200">
        <v>10</v>
      </c>
      <c r="S9" s="195">
        <v>6.57</v>
      </c>
      <c r="T9" s="177">
        <f aca="true" t="shared" si="0" ref="T9:T18">+G9+K9+M9+O9+Q9+S9+I9</f>
        <v>31.82</v>
      </c>
    </row>
    <row r="10" spans="1:20" s="16" customFormat="1" ht="30" customHeight="1">
      <c r="A10" s="17">
        <v>2</v>
      </c>
      <c r="B10" s="103" t="s">
        <v>62</v>
      </c>
      <c r="C10" s="104">
        <v>2009</v>
      </c>
      <c r="D10" s="105" t="s">
        <v>43</v>
      </c>
      <c r="E10" s="106" t="s">
        <v>60</v>
      </c>
      <c r="F10" s="202">
        <v>0.8944444444444444</v>
      </c>
      <c r="G10" s="203">
        <v>0.5</v>
      </c>
      <c r="H10" s="204">
        <v>62</v>
      </c>
      <c r="I10" s="205">
        <v>3.75</v>
      </c>
      <c r="J10" s="181">
        <v>19.43</v>
      </c>
      <c r="K10" s="203">
        <v>0.5</v>
      </c>
      <c r="L10" s="206">
        <v>10</v>
      </c>
      <c r="M10" s="205">
        <v>7.8</v>
      </c>
      <c r="N10" s="207">
        <v>8</v>
      </c>
      <c r="O10" s="203">
        <v>5</v>
      </c>
      <c r="P10" s="206">
        <v>9</v>
      </c>
      <c r="Q10" s="208">
        <v>5.7</v>
      </c>
      <c r="R10" s="207">
        <v>10</v>
      </c>
      <c r="S10" s="203">
        <v>5.1</v>
      </c>
      <c r="T10" s="178">
        <f t="shared" si="0"/>
        <v>28.35</v>
      </c>
    </row>
    <row r="11" spans="1:20" s="16" customFormat="1" ht="30" customHeight="1">
      <c r="A11" s="17">
        <v>3</v>
      </c>
      <c r="B11" s="103" t="s">
        <v>64</v>
      </c>
      <c r="C11" s="104">
        <v>2009</v>
      </c>
      <c r="D11" s="105" t="s">
        <v>43</v>
      </c>
      <c r="E11" s="106" t="s">
        <v>60</v>
      </c>
      <c r="F11" s="209">
        <v>21.72</v>
      </c>
      <c r="G11" s="210">
        <v>0.25</v>
      </c>
      <c r="H11" s="204">
        <v>32</v>
      </c>
      <c r="I11" s="205">
        <v>1.25</v>
      </c>
      <c r="J11" s="181">
        <v>32</v>
      </c>
      <c r="K11" s="210">
        <v>0.25</v>
      </c>
      <c r="L11" s="206">
        <v>10</v>
      </c>
      <c r="M11" s="211">
        <v>7.3</v>
      </c>
      <c r="N11" s="207">
        <v>8</v>
      </c>
      <c r="O11" s="210">
        <v>6.25</v>
      </c>
      <c r="P11" s="206">
        <v>10</v>
      </c>
      <c r="Q11" s="212">
        <v>6.4</v>
      </c>
      <c r="R11" s="207">
        <v>9</v>
      </c>
      <c r="S11" s="210">
        <v>5.44</v>
      </c>
      <c r="T11" s="178">
        <f t="shared" si="0"/>
        <v>27.140000000000004</v>
      </c>
    </row>
    <row r="12" spans="1:20" s="16" customFormat="1" ht="30" customHeight="1">
      <c r="A12" s="17">
        <v>4</v>
      </c>
      <c r="B12" s="103" t="s">
        <v>63</v>
      </c>
      <c r="C12" s="104">
        <v>2009</v>
      </c>
      <c r="D12" s="105" t="s">
        <v>43</v>
      </c>
      <c r="E12" s="106" t="s">
        <v>60</v>
      </c>
      <c r="F12" s="202">
        <v>0.9340277777777778</v>
      </c>
      <c r="G12" s="203">
        <v>0.25</v>
      </c>
      <c r="H12" s="204">
        <v>63</v>
      </c>
      <c r="I12" s="205">
        <v>4</v>
      </c>
      <c r="J12" s="181">
        <v>30</v>
      </c>
      <c r="K12" s="203">
        <v>0.25</v>
      </c>
      <c r="L12" s="206">
        <v>10</v>
      </c>
      <c r="M12" s="205">
        <v>5</v>
      </c>
      <c r="N12" s="207">
        <v>8</v>
      </c>
      <c r="O12" s="203">
        <v>4.65</v>
      </c>
      <c r="P12" s="206">
        <v>9</v>
      </c>
      <c r="Q12" s="208">
        <v>4</v>
      </c>
      <c r="R12" s="207">
        <v>8</v>
      </c>
      <c r="S12" s="203">
        <v>3.67</v>
      </c>
      <c r="T12" s="178">
        <f t="shared" si="0"/>
        <v>21.82</v>
      </c>
    </row>
    <row r="13" spans="1:20" s="16" customFormat="1" ht="30" customHeight="1">
      <c r="A13" s="17">
        <v>5</v>
      </c>
      <c r="B13" s="103" t="s">
        <v>61</v>
      </c>
      <c r="C13" s="104">
        <v>2009</v>
      </c>
      <c r="D13" s="105" t="s">
        <v>43</v>
      </c>
      <c r="E13" s="106" t="s">
        <v>60</v>
      </c>
      <c r="F13" s="202">
        <v>0.9611111111111111</v>
      </c>
      <c r="G13" s="203">
        <v>0</v>
      </c>
      <c r="H13" s="204">
        <v>9</v>
      </c>
      <c r="I13" s="205">
        <v>0</v>
      </c>
      <c r="J13" s="181">
        <v>22.38</v>
      </c>
      <c r="K13" s="203">
        <v>0.5</v>
      </c>
      <c r="L13" s="206">
        <v>10</v>
      </c>
      <c r="M13" s="205">
        <v>6.6</v>
      </c>
      <c r="N13" s="207">
        <v>9.5</v>
      </c>
      <c r="O13" s="203">
        <v>5.15</v>
      </c>
      <c r="P13" s="206">
        <v>8</v>
      </c>
      <c r="Q13" s="208">
        <v>3</v>
      </c>
      <c r="R13" s="207">
        <v>10</v>
      </c>
      <c r="S13" s="203">
        <v>4.37</v>
      </c>
      <c r="T13" s="178">
        <f t="shared" si="0"/>
        <v>19.62</v>
      </c>
    </row>
    <row r="14" spans="1:20" s="16" customFormat="1" ht="30" customHeight="1" thickBot="1">
      <c r="A14" s="18">
        <v>6</v>
      </c>
      <c r="B14" s="107" t="s">
        <v>65</v>
      </c>
      <c r="C14" s="108">
        <v>2009</v>
      </c>
      <c r="D14" s="107" t="s">
        <v>51</v>
      </c>
      <c r="E14" s="109" t="s">
        <v>58</v>
      </c>
      <c r="F14" s="213">
        <v>24.28</v>
      </c>
      <c r="G14" s="214">
        <v>0</v>
      </c>
      <c r="H14" s="215">
        <v>23</v>
      </c>
      <c r="I14" s="216">
        <v>0.5</v>
      </c>
      <c r="J14" s="182">
        <v>0</v>
      </c>
      <c r="K14" s="214">
        <v>0</v>
      </c>
      <c r="L14" s="217">
        <v>10</v>
      </c>
      <c r="M14" s="216">
        <v>6</v>
      </c>
      <c r="N14" s="218">
        <v>0</v>
      </c>
      <c r="O14" s="214">
        <v>0</v>
      </c>
      <c r="P14" s="217">
        <v>9</v>
      </c>
      <c r="Q14" s="219">
        <v>4.6</v>
      </c>
      <c r="R14" s="218">
        <v>8</v>
      </c>
      <c r="S14" s="214">
        <v>2.8</v>
      </c>
      <c r="T14" s="179">
        <f t="shared" si="0"/>
        <v>13.899999999999999</v>
      </c>
    </row>
    <row r="15" spans="1:21" s="16" customFormat="1" ht="30" customHeight="1">
      <c r="A15" s="128"/>
      <c r="B15" s="129"/>
      <c r="C15" s="130"/>
      <c r="D15" s="129"/>
      <c r="E15" s="129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33"/>
    </row>
    <row r="16" spans="1:21" s="16" customFormat="1" ht="30" customHeight="1">
      <c r="A16" s="128"/>
      <c r="B16" s="133"/>
      <c r="C16" s="134"/>
      <c r="D16" s="133"/>
      <c r="E16" s="133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2"/>
      <c r="U16" s="133"/>
    </row>
    <row r="17" spans="1:21" s="16" customFormat="1" ht="30" customHeight="1">
      <c r="A17" s="128"/>
      <c r="B17" s="133"/>
      <c r="C17" s="134"/>
      <c r="D17" s="133"/>
      <c r="E17" s="133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3"/>
    </row>
    <row r="18" spans="1:21" s="16" customFormat="1" ht="30" customHeight="1">
      <c r="A18" s="128"/>
      <c r="B18" s="133"/>
      <c r="C18" s="134"/>
      <c r="D18" s="133"/>
      <c r="E18" s="133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3"/>
    </row>
    <row r="19" spans="1:21" ht="12.75">
      <c r="A19" s="48"/>
      <c r="B19" s="8"/>
      <c r="C19" s="4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48"/>
      <c r="B20" s="8"/>
      <c r="C20" s="4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</sheetData>
  <sheetProtection/>
  <mergeCells count="20">
    <mergeCell ref="T7:T8"/>
    <mergeCell ref="H7:I7"/>
    <mergeCell ref="J7:K7"/>
    <mergeCell ref="L7:M7"/>
    <mergeCell ref="N7:O7"/>
    <mergeCell ref="P7:Q7"/>
    <mergeCell ref="R7:S7"/>
    <mergeCell ref="A5:C5"/>
    <mergeCell ref="D5:E5"/>
    <mergeCell ref="M5:S5"/>
    <mergeCell ref="A7:A8"/>
    <mergeCell ref="B7:B8"/>
    <mergeCell ref="C7:C8"/>
    <mergeCell ref="D7:D8"/>
    <mergeCell ref="E7:E8"/>
    <mergeCell ref="F7:G7"/>
    <mergeCell ref="A1:T1"/>
    <mergeCell ref="A3:E3"/>
    <mergeCell ref="F3:G3"/>
    <mergeCell ref="M3:T3"/>
  </mergeCells>
  <printOptions horizontalCentered="1"/>
  <pageMargins left="0.3937007874015748" right="0.3937007874015748" top="0.8267716535433072" bottom="0.5905511811023623" header="0.5118110236220472" footer="0.5118110236220472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nečum</dc:creator>
  <cp:keywords/>
  <dc:description/>
  <cp:lastModifiedBy>TJ</cp:lastModifiedBy>
  <cp:lastPrinted>2014-03-29T11:06:10Z</cp:lastPrinted>
  <dcterms:created xsi:type="dcterms:W3CDTF">2007-10-19T19:48:17Z</dcterms:created>
  <dcterms:modified xsi:type="dcterms:W3CDTF">2014-03-28T15:25:32Z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